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ist\Downloads\"/>
    </mc:Choice>
  </mc:AlternateContent>
  <xr:revisionPtr revIDLastSave="0" documentId="13_ncr:1_{1E0B761B-DA1C-4AB5-A9A1-74B3BE76C322}" xr6:coauthVersionLast="43" xr6:coauthVersionMax="43" xr10:uidLastSave="{00000000-0000-0000-0000-000000000000}"/>
  <bookViews>
    <workbookView xWindow="-120" yWindow="-120" windowWidth="29040" windowHeight="15840" activeTab="2" xr2:uid="{00000000-000D-0000-FFFF-FFFF00000000}"/>
  </bookViews>
  <sheets>
    <sheet name="Resultat 10m normal JM JW W" sheetId="7" r:id="rId1"/>
    <sheet name="Resultat 50m M" sheetId="8" r:id="rId2"/>
    <sheet name="Resultat 50m JM JW W" sheetId="12" r:id="rId3"/>
    <sheet name="Resultat 10m normal M" sheetId="9" r:id="rId4"/>
    <sheet name="Blad1" sheetId="11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2" i="12" l="1"/>
  <c r="G41" i="12"/>
  <c r="G38" i="12"/>
  <c r="G37" i="12"/>
  <c r="G36" i="12"/>
  <c r="G35" i="12"/>
  <c r="G34" i="12"/>
  <c r="G31" i="12"/>
  <c r="G30" i="12"/>
  <c r="G29" i="12"/>
  <c r="G28" i="12"/>
  <c r="G27" i="12"/>
  <c r="G20" i="12"/>
  <c r="G19" i="12"/>
  <c r="G16" i="12"/>
  <c r="G15" i="12"/>
  <c r="G14" i="12"/>
  <c r="G13" i="12"/>
  <c r="G12" i="12"/>
  <c r="G9" i="12"/>
  <c r="G8" i="12"/>
  <c r="G7" i="12"/>
  <c r="G6" i="12"/>
  <c r="G5" i="12"/>
  <c r="G17" i="9" l="1"/>
  <c r="G18" i="9"/>
  <c r="G19" i="9"/>
  <c r="G14" i="9"/>
  <c r="G12" i="9"/>
  <c r="G15" i="9"/>
  <c r="G16" i="9"/>
  <c r="G13" i="9"/>
  <c r="G11" i="9"/>
  <c r="G6" i="9"/>
  <c r="G7" i="9"/>
  <c r="G9" i="9"/>
  <c r="G8" i="9"/>
  <c r="G10" i="9"/>
  <c r="G5" i="9"/>
  <c r="G4" i="9"/>
  <c r="G46" i="8" l="1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15" i="7"/>
  <c r="G14" i="7"/>
  <c r="G13" i="7"/>
  <c r="G12" i="7"/>
  <c r="G19" i="7"/>
  <c r="G18" i="7"/>
  <c r="G5" i="7"/>
  <c r="G6" i="7"/>
  <c r="G7" i="7"/>
  <c r="G8" i="7"/>
  <c r="G9" i="7"/>
</calcChain>
</file>

<file path=xl/sharedStrings.xml><?xml version="1.0" encoding="utf-8"?>
<sst xmlns="http://schemas.openxmlformats.org/spreadsheetml/2006/main" count="322" uniqueCount="79">
  <si>
    <t>RS</t>
  </si>
  <si>
    <t>Niklas Hyvärinen</t>
  </si>
  <si>
    <t>Henrik Holmberg</t>
  </si>
  <si>
    <t>Krister Holmberg</t>
  </si>
  <si>
    <t>K-64</t>
  </si>
  <si>
    <t>Mika Heikkilä</t>
  </si>
  <si>
    <t>Heikki Lähdekorpi</t>
  </si>
  <si>
    <t>SA</t>
  </si>
  <si>
    <t>Topi Hulkkonen</t>
  </si>
  <si>
    <t>ESA</t>
  </si>
  <si>
    <t>Pontus Thuresson</t>
  </si>
  <si>
    <t>SWE</t>
  </si>
  <si>
    <t>Jesper Nyberg</t>
  </si>
  <si>
    <t>Andreas Bergström</t>
  </si>
  <si>
    <t>Markus Kastepohja</t>
  </si>
  <si>
    <t>Niklas Bergström</t>
  </si>
  <si>
    <t>Toni Annala</t>
  </si>
  <si>
    <t>Jja</t>
  </si>
  <si>
    <t>Mikko Hakala</t>
  </si>
  <si>
    <t>Aaro Vuorimaa</t>
  </si>
  <si>
    <t>LSA</t>
  </si>
  <si>
    <t>Endi Tönismaa</t>
  </si>
  <si>
    <t>Sami Heikkilä</t>
  </si>
  <si>
    <t>Jouko Mutka</t>
  </si>
  <si>
    <t>SLOW</t>
  </si>
  <si>
    <t>FAST</t>
  </si>
  <si>
    <t>TOTAL</t>
  </si>
  <si>
    <t>WINNER</t>
  </si>
  <si>
    <t>MEDAL MATCH JUNIOR MEN</t>
  </si>
  <si>
    <t>JUNIOR MEN</t>
  </si>
  <si>
    <t>MEN</t>
  </si>
  <si>
    <t>FIRST VS FOURTH</t>
  </si>
  <si>
    <t>SECOND VS THIRD</t>
  </si>
  <si>
    <t>BRONZE MATCH</t>
  </si>
  <si>
    <t>GOLD MATCH</t>
  </si>
  <si>
    <t>FINAL RANK</t>
  </si>
  <si>
    <t>RUNNING TARGET 10M REGULAR</t>
  </si>
  <si>
    <t>I</t>
  </si>
  <si>
    <t>II</t>
  </si>
  <si>
    <t>SHOOT-OFF</t>
  </si>
  <si>
    <t>RUNNING TARGET 50M MIX</t>
  </si>
  <si>
    <t>RUNNING TARGET 50M REGULAR</t>
  </si>
  <si>
    <t>WOMEN</t>
  </si>
  <si>
    <t>Oscar Eliasson</t>
  </si>
  <si>
    <t>JUNIOR WOMEN</t>
  </si>
  <si>
    <t>Ida Heikkilä</t>
  </si>
  <si>
    <t>KeuSA</t>
  </si>
  <si>
    <t>Emelie Sorlie</t>
  </si>
  <si>
    <t>NOR</t>
  </si>
  <si>
    <t>Heili Lepp</t>
  </si>
  <si>
    <t>EST</t>
  </si>
  <si>
    <t>Louise Samuelsson</t>
  </si>
  <si>
    <t>Anneline Tangen</t>
  </si>
  <si>
    <t>Henna Vehviläinen</t>
  </si>
  <si>
    <t>MEDAL MATCH WOMEN</t>
  </si>
  <si>
    <t>RESULTS INKOO GP 8.6.2019</t>
  </si>
  <si>
    <t>HIAS</t>
  </si>
  <si>
    <t>Hannes Kruus</t>
  </si>
  <si>
    <t>Oscar Andersson</t>
  </si>
  <si>
    <t>Markku Jetsonen</t>
  </si>
  <si>
    <t>KAMS</t>
  </si>
  <si>
    <t>Hellar Sile</t>
  </si>
  <si>
    <t>Antti Knuutti</t>
  </si>
  <si>
    <t>Tommy-Andre Sorlie</t>
  </si>
  <si>
    <t>Daniel Torsell</t>
  </si>
  <si>
    <t>SSG</t>
  </si>
  <si>
    <t>0x8</t>
  </si>
  <si>
    <t>1x8</t>
  </si>
  <si>
    <t>0x6</t>
  </si>
  <si>
    <t>1x6</t>
  </si>
  <si>
    <t>DNS</t>
  </si>
  <si>
    <t>ENR</t>
  </si>
  <si>
    <t>Marika Karisjoki</t>
  </si>
  <si>
    <t>TSA</t>
  </si>
  <si>
    <t>RESULTS INKOO GP 9.6.2019</t>
  </si>
  <si>
    <t>MEDAL MATCH MEN</t>
  </si>
  <si>
    <t>*x9</t>
  </si>
  <si>
    <t>*x15</t>
  </si>
  <si>
    <t>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</si>
</sst>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rgb="FF000000"/>
      <name val="Calibri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u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222222"/>
      <name val="Calibri"/>
      <family val="2"/>
    </font>
    <font>
      <sz val="11"/>
      <color rgb="FF000000"/>
      <name val="Calibri"/>
      <family val="2"/>
    </font>
    <font>
      <b/>
      <sz val="12"/>
      <name val="Calibri"/>
      <family val="2"/>
    </font>
    <font>
      <b/>
      <sz val="12"/>
      <color rgb="FF222222"/>
      <name val="Calibri"/>
      <family val="2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5" fillId="0" borderId="0" xfId="0" applyFont="1" applyFill="1" applyAlignment="1"/>
    <xf numFmtId="0" fontId="1" fillId="0" borderId="0" xfId="0" applyFont="1" applyFill="1" applyAlignment="1"/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1" fillId="0" borderId="0" xfId="0" applyFont="1" applyFill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4" fillId="0" borderId="0" xfId="0" applyFont="1" applyAlignment="1"/>
    <xf numFmtId="0" fontId="2" fillId="0" borderId="0" xfId="0" applyFont="1" applyBorder="1" applyAlignment="1">
      <alignment horizontal="center"/>
    </xf>
    <xf numFmtId="0" fontId="6" fillId="0" borderId="0" xfId="0" applyFont="1" applyAlignment="1"/>
    <xf numFmtId="0" fontId="1" fillId="0" borderId="3" xfId="0" applyFont="1" applyBorder="1" applyAlignment="1">
      <alignment horizontal="right"/>
    </xf>
    <xf numFmtId="0" fontId="5" fillId="0" borderId="3" xfId="0" applyFont="1" applyFill="1" applyBorder="1" applyAlignment="1"/>
    <xf numFmtId="0" fontId="1" fillId="0" borderId="3" xfId="0" applyFont="1" applyFill="1" applyBorder="1" applyAlignment="1"/>
    <xf numFmtId="0" fontId="1" fillId="0" borderId="3" xfId="0" applyFont="1" applyBorder="1" applyAlignment="1">
      <alignment horizontal="left"/>
    </xf>
    <xf numFmtId="0" fontId="1" fillId="0" borderId="3" xfId="0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/>
    <xf numFmtId="1" fontId="1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Fill="1" applyBorder="1" applyAlignment="1"/>
    <xf numFmtId="0" fontId="1" fillId="0" borderId="2" xfId="0" applyFont="1" applyFill="1" applyBorder="1" applyAlignment="1"/>
    <xf numFmtId="0" fontId="1" fillId="0" borderId="0" xfId="0" applyFont="1" applyFill="1" applyBorder="1" applyAlignment="1"/>
    <xf numFmtId="164" fontId="2" fillId="0" borderId="0" xfId="0" applyNumberFormat="1" applyFont="1" applyFill="1" applyBorder="1" applyAlignment="1">
      <alignment horizontal="center"/>
    </xf>
    <xf numFmtId="0" fontId="5" fillId="0" borderId="1" xfId="0" applyFont="1" applyFill="1" applyBorder="1" applyAlignment="1"/>
    <xf numFmtId="0" fontId="1" fillId="0" borderId="0" xfId="0" applyFont="1" applyFill="1" applyBorder="1" applyAlignment="1">
      <alignment horizontal="right"/>
    </xf>
    <xf numFmtId="0" fontId="8" fillId="0" borderId="0" xfId="0" applyFont="1" applyFill="1" applyAlignment="1"/>
    <xf numFmtId="0" fontId="1" fillId="0" borderId="0" xfId="0" applyFont="1" applyBorder="1" applyAlignment="1">
      <alignment horizontal="right"/>
    </xf>
    <xf numFmtId="0" fontId="5" fillId="0" borderId="0" xfId="0" applyFont="1" applyFill="1" applyBorder="1" applyAlignment="1"/>
    <xf numFmtId="0" fontId="2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right"/>
    </xf>
    <xf numFmtId="164" fontId="7" fillId="0" borderId="0" xfId="0" applyNumberFormat="1" applyFont="1" applyFill="1" applyBorder="1" applyAlignment="1">
      <alignment horizontal="center"/>
    </xf>
    <xf numFmtId="0" fontId="9" fillId="0" borderId="0" xfId="0" applyFont="1" applyFill="1" applyAlignment="1"/>
    <xf numFmtId="0" fontId="9" fillId="0" borderId="0" xfId="0" applyFont="1" applyFill="1" applyBorder="1" applyAlignment="1"/>
    <xf numFmtId="164" fontId="7" fillId="2" borderId="1" xfId="0" applyNumberFormat="1" applyFont="1" applyFill="1" applyBorder="1" applyAlignment="1">
      <alignment horizontal="center"/>
    </xf>
    <xf numFmtId="164" fontId="7" fillId="2" borderId="2" xfId="0" applyNumberFormat="1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164" fontId="7" fillId="0" borderId="0" xfId="0" applyNumberFormat="1" applyFont="1" applyFill="1" applyAlignment="1">
      <alignment horizontal="center"/>
    </xf>
    <xf numFmtId="164" fontId="7" fillId="0" borderId="2" xfId="0" applyNumberFormat="1" applyFont="1" applyFill="1" applyBorder="1" applyAlignment="1">
      <alignment horizontal="center"/>
    </xf>
    <xf numFmtId="0" fontId="1" fillId="0" borderId="0" xfId="0" applyFont="1"/>
    <xf numFmtId="0" fontId="0" fillId="0" borderId="0" xfId="0" applyFont="1" applyBorder="1" applyAlignment="1"/>
    <xf numFmtId="0" fontId="0" fillId="0" borderId="0" xfId="0" applyFont="1" applyAlignment="1">
      <alignment horizontal="center"/>
    </xf>
    <xf numFmtId="0" fontId="1" fillId="0" borderId="3" xfId="0" applyFont="1" applyBorder="1"/>
    <xf numFmtId="0" fontId="1" fillId="0" borderId="0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121920</xdr:rowOff>
    </xdr:from>
    <xdr:to>
      <xdr:col>12</xdr:col>
      <xdr:colOff>437181</xdr:colOff>
      <xdr:row>43</xdr:row>
      <xdr:rowOff>115223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0A73A265-E876-4EA9-B159-EEEECDC94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1920"/>
          <a:ext cx="7752381" cy="78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</xdr:row>
      <xdr:rowOff>7620</xdr:rowOff>
    </xdr:from>
    <xdr:to>
      <xdr:col>12</xdr:col>
      <xdr:colOff>599086</xdr:colOff>
      <xdr:row>86</xdr:row>
      <xdr:rowOff>52397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E88999A1-B588-473F-A024-53AD444C6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237220"/>
          <a:ext cx="7914286" cy="75428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87</xdr:row>
      <xdr:rowOff>0</xdr:rowOff>
    </xdr:from>
    <xdr:to>
      <xdr:col>12</xdr:col>
      <xdr:colOff>513371</xdr:colOff>
      <xdr:row>127</xdr:row>
      <xdr:rowOff>94324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8F02FDA-DCEC-4E03-B1CE-13A0775ED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5910560"/>
          <a:ext cx="7828571" cy="74095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128</xdr:row>
      <xdr:rowOff>0</xdr:rowOff>
    </xdr:from>
    <xdr:to>
      <xdr:col>13</xdr:col>
      <xdr:colOff>27581</xdr:colOff>
      <xdr:row>170</xdr:row>
      <xdr:rowOff>119040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7BD23CCD-21EE-4208-A9FE-499BA0C15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3408640"/>
          <a:ext cx="7952381" cy="7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172</xdr:row>
      <xdr:rowOff>0</xdr:rowOff>
    </xdr:from>
    <xdr:to>
      <xdr:col>13</xdr:col>
      <xdr:colOff>160914</xdr:colOff>
      <xdr:row>213</xdr:row>
      <xdr:rowOff>130491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16FA1414-2C9F-466C-A14E-397199F26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31455360"/>
          <a:ext cx="8085714" cy="76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214</xdr:row>
      <xdr:rowOff>0</xdr:rowOff>
    </xdr:from>
    <xdr:to>
      <xdr:col>12</xdr:col>
      <xdr:colOff>313371</xdr:colOff>
      <xdr:row>255</xdr:row>
      <xdr:rowOff>159063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21F65DDD-EFDA-4215-BCB6-4AE2A2B46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39136320"/>
          <a:ext cx="7628571" cy="76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257</xdr:row>
      <xdr:rowOff>0</xdr:rowOff>
    </xdr:from>
    <xdr:to>
      <xdr:col>12</xdr:col>
      <xdr:colOff>399086</xdr:colOff>
      <xdr:row>297</xdr:row>
      <xdr:rowOff>75276</xdr:rowOff>
    </xdr:to>
    <xdr:pic>
      <xdr:nvPicPr>
        <xdr:cNvPr id="8" name="Bildobjekt 7">
          <a:extLst>
            <a:ext uri="{FF2B5EF4-FFF2-40B4-BE49-F238E27FC236}">
              <a16:creationId xmlns:a16="http://schemas.microsoft.com/office/drawing/2014/main" id="{D2D09430-C883-468D-9007-E9E9A1B254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47000160"/>
          <a:ext cx="7714286" cy="73904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298</xdr:row>
      <xdr:rowOff>0</xdr:rowOff>
    </xdr:from>
    <xdr:to>
      <xdr:col>11</xdr:col>
      <xdr:colOff>322971</xdr:colOff>
      <xdr:row>337</xdr:row>
      <xdr:rowOff>124823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F55E4C2E-324F-40EB-A07B-694164D2C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54498240"/>
          <a:ext cx="7028571" cy="72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339</xdr:row>
      <xdr:rowOff>7620</xdr:rowOff>
    </xdr:from>
    <xdr:to>
      <xdr:col>12</xdr:col>
      <xdr:colOff>218133</xdr:colOff>
      <xdr:row>379</xdr:row>
      <xdr:rowOff>25753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1511EAF7-32C5-44A7-B5B9-8CA9A159C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62003940"/>
          <a:ext cx="7533333" cy="733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57"/>
  <sheetViews>
    <sheetView zoomScaleNormal="100" workbookViewId="0">
      <selection activeCell="D17" sqref="D17"/>
    </sheetView>
  </sheetViews>
  <sheetFormatPr defaultRowHeight="15" x14ac:dyDescent="0.25"/>
  <cols>
    <col min="1" max="1" width="3.28515625" style="13" bestFit="1" customWidth="1"/>
    <col min="2" max="2" width="20.42578125" customWidth="1"/>
    <col min="3" max="3" width="5.85546875" customWidth="1"/>
    <col min="4" max="4" width="5.7109375" customWidth="1"/>
    <col min="5" max="7" width="5.7109375" style="10" customWidth="1"/>
    <col min="8" max="16" width="5.7109375" customWidth="1"/>
    <col min="17" max="17" width="3.28515625" bestFit="1" customWidth="1"/>
  </cols>
  <sheetData>
    <row r="1" spans="1:14" ht="15.75" x14ac:dyDescent="0.25">
      <c r="A1" s="3" t="s">
        <v>55</v>
      </c>
    </row>
    <row r="2" spans="1:14" ht="15.75" x14ac:dyDescent="0.25">
      <c r="A2" s="3" t="s">
        <v>36</v>
      </c>
    </row>
    <row r="4" spans="1:14" x14ac:dyDescent="0.25">
      <c r="A4" s="14" t="s">
        <v>29</v>
      </c>
      <c r="E4" s="22" t="s">
        <v>24</v>
      </c>
      <c r="F4" s="22" t="s">
        <v>25</v>
      </c>
      <c r="G4" s="10" t="s">
        <v>26</v>
      </c>
      <c r="J4" s="16"/>
    </row>
    <row r="5" spans="1:14" ht="15.75" x14ac:dyDescent="0.25">
      <c r="A5" s="11">
        <v>1</v>
      </c>
      <c r="B5" s="7" t="s">
        <v>19</v>
      </c>
      <c r="C5" s="7" t="s">
        <v>20</v>
      </c>
      <c r="D5" s="2"/>
      <c r="E5" s="8">
        <v>294</v>
      </c>
      <c r="F5" s="8">
        <v>286</v>
      </c>
      <c r="G5" s="15">
        <f>SUM(E5:F5)</f>
        <v>580</v>
      </c>
      <c r="H5" s="16" t="s">
        <v>71</v>
      </c>
    </row>
    <row r="6" spans="1:14" ht="15.75" x14ac:dyDescent="0.25">
      <c r="A6" s="11">
        <v>2</v>
      </c>
      <c r="B6" s="7" t="s">
        <v>13</v>
      </c>
      <c r="C6" s="7" t="s">
        <v>11</v>
      </c>
      <c r="D6" s="1"/>
      <c r="E6" s="8">
        <v>281</v>
      </c>
      <c r="F6" s="8">
        <v>288</v>
      </c>
      <c r="G6" s="15">
        <f>SUM(E6:F6)</f>
        <v>569</v>
      </c>
    </row>
    <row r="7" spans="1:14" ht="15.75" x14ac:dyDescent="0.25">
      <c r="A7" s="11">
        <v>3</v>
      </c>
      <c r="B7" s="30" t="s">
        <v>16</v>
      </c>
      <c r="C7" s="30" t="s">
        <v>17</v>
      </c>
      <c r="D7" s="2"/>
      <c r="E7" s="8">
        <v>271</v>
      </c>
      <c r="F7" s="8">
        <v>276</v>
      </c>
      <c r="G7" s="15">
        <f>SUM(E7:F7)</f>
        <v>547</v>
      </c>
    </row>
    <row r="8" spans="1:14" ht="15.75" x14ac:dyDescent="0.25">
      <c r="A8" s="21">
        <v>4</v>
      </c>
      <c r="B8" s="19" t="s">
        <v>43</v>
      </c>
      <c r="C8" s="19" t="s">
        <v>11</v>
      </c>
      <c r="D8" s="20"/>
      <c r="E8" s="23">
        <v>271</v>
      </c>
      <c r="F8" s="23">
        <v>275</v>
      </c>
      <c r="G8" s="24">
        <f>SUM(E8:F8)</f>
        <v>546</v>
      </c>
    </row>
    <row r="9" spans="1:14" ht="15.75" x14ac:dyDescent="0.25">
      <c r="A9" s="11">
        <v>5</v>
      </c>
      <c r="B9" s="30" t="s">
        <v>18</v>
      </c>
      <c r="C9" s="30" t="s">
        <v>4</v>
      </c>
      <c r="D9" s="2"/>
      <c r="E9" s="8">
        <v>271</v>
      </c>
      <c r="F9" s="8">
        <v>272</v>
      </c>
      <c r="G9" s="15">
        <f>SUM(E9:F9)</f>
        <v>543</v>
      </c>
    </row>
    <row r="10" spans="1:14" ht="15.75" x14ac:dyDescent="0.25">
      <c r="A10" s="11"/>
      <c r="B10" s="7"/>
      <c r="C10" s="7"/>
      <c r="D10" s="1"/>
      <c r="E10" s="8"/>
      <c r="F10" s="8"/>
      <c r="G10" s="15"/>
    </row>
    <row r="11" spans="1:14" ht="15.75" x14ac:dyDescent="0.25">
      <c r="A11" s="14" t="s">
        <v>42</v>
      </c>
      <c r="C11" s="7"/>
      <c r="D11" s="2"/>
      <c r="E11" s="22" t="s">
        <v>24</v>
      </c>
      <c r="F11" s="22" t="s">
        <v>25</v>
      </c>
      <c r="G11" s="10" t="s">
        <v>26</v>
      </c>
    </row>
    <row r="12" spans="1:14" ht="15.75" x14ac:dyDescent="0.25">
      <c r="A12" s="11">
        <v>1</v>
      </c>
      <c r="B12" s="6" t="s">
        <v>52</v>
      </c>
      <c r="C12" s="7" t="s">
        <v>48</v>
      </c>
      <c r="D12" s="2"/>
      <c r="E12" s="8">
        <v>277</v>
      </c>
      <c r="F12" s="8">
        <v>266</v>
      </c>
      <c r="G12" s="15">
        <f>SUM(E12:F12)</f>
        <v>543</v>
      </c>
    </row>
    <row r="13" spans="1:14" ht="15.75" x14ac:dyDescent="0.25">
      <c r="A13" s="12">
        <v>2</v>
      </c>
      <c r="B13" s="36" t="s">
        <v>53</v>
      </c>
      <c r="C13" s="30" t="s">
        <v>4</v>
      </c>
      <c r="D13" s="2"/>
      <c r="E13" s="8">
        <v>270</v>
      </c>
      <c r="F13" s="8">
        <v>255</v>
      </c>
      <c r="G13" s="15">
        <f>SUM(E13:F13)</f>
        <v>525</v>
      </c>
    </row>
    <row r="14" spans="1:14" ht="15.75" x14ac:dyDescent="0.25">
      <c r="A14" s="12">
        <v>3</v>
      </c>
      <c r="B14" s="6" t="s">
        <v>51</v>
      </c>
      <c r="C14" s="7" t="s">
        <v>11</v>
      </c>
      <c r="D14" s="1"/>
      <c r="E14" s="8">
        <v>259</v>
      </c>
      <c r="F14" s="8">
        <v>262</v>
      </c>
      <c r="G14" s="15">
        <f>SUM(E14:F14)</f>
        <v>521</v>
      </c>
    </row>
    <row r="15" spans="1:14" ht="15.75" x14ac:dyDescent="0.25">
      <c r="A15" s="17">
        <v>4</v>
      </c>
      <c r="B15" s="18" t="s">
        <v>49</v>
      </c>
      <c r="C15" s="19" t="s">
        <v>50</v>
      </c>
      <c r="D15" s="20"/>
      <c r="E15" s="23">
        <v>258</v>
      </c>
      <c r="F15" s="23">
        <v>243</v>
      </c>
      <c r="G15" s="24">
        <f>SUM(E15:F15)</f>
        <v>501</v>
      </c>
      <c r="H15" s="14"/>
      <c r="J15" s="7"/>
      <c r="K15" s="2"/>
      <c r="L15" s="22"/>
      <c r="M15" s="22"/>
      <c r="N15" s="10"/>
    </row>
    <row r="16" spans="1:14" ht="15.75" x14ac:dyDescent="0.25">
      <c r="A16" s="11"/>
      <c r="B16" s="6"/>
      <c r="C16" s="7"/>
      <c r="D16" s="2"/>
      <c r="E16" s="8"/>
      <c r="F16" s="8"/>
      <c r="G16" s="15"/>
      <c r="H16" s="11"/>
      <c r="I16" s="6"/>
      <c r="J16" s="7"/>
      <c r="K16" s="2"/>
      <c r="L16" s="8"/>
      <c r="M16" s="8"/>
      <c r="N16" s="15"/>
    </row>
    <row r="17" spans="1:21" ht="15.75" x14ac:dyDescent="0.25">
      <c r="A17" s="14" t="s">
        <v>44</v>
      </c>
      <c r="E17" s="22" t="s">
        <v>24</v>
      </c>
      <c r="F17" s="22" t="s">
        <v>25</v>
      </c>
      <c r="G17" s="10" t="s">
        <v>26</v>
      </c>
      <c r="H17" s="12"/>
      <c r="I17" s="36"/>
      <c r="J17" s="30"/>
      <c r="K17" s="2"/>
      <c r="L17" s="8"/>
      <c r="M17" s="8"/>
      <c r="N17" s="15"/>
    </row>
    <row r="18" spans="1:21" ht="15.75" x14ac:dyDescent="0.25">
      <c r="A18" s="11">
        <v>1</v>
      </c>
      <c r="B18" s="7" t="s">
        <v>45</v>
      </c>
      <c r="C18" s="7" t="s">
        <v>46</v>
      </c>
      <c r="D18" s="1"/>
      <c r="E18" s="8">
        <v>263</v>
      </c>
      <c r="F18" s="8">
        <v>252</v>
      </c>
      <c r="G18" s="15">
        <f>SUM(E18:F18)</f>
        <v>515</v>
      </c>
      <c r="H18" s="12"/>
      <c r="I18" s="6"/>
      <c r="J18" s="7"/>
      <c r="K18" s="1"/>
      <c r="L18" s="8"/>
      <c r="M18" s="8"/>
      <c r="N18" s="15"/>
    </row>
    <row r="19" spans="1:21" ht="15.75" x14ac:dyDescent="0.25">
      <c r="A19" s="11">
        <v>2</v>
      </c>
      <c r="B19" s="7" t="s">
        <v>47</v>
      </c>
      <c r="C19" s="7" t="s">
        <v>48</v>
      </c>
      <c r="D19" s="2"/>
      <c r="E19" s="8">
        <v>216</v>
      </c>
      <c r="F19" s="8">
        <v>203</v>
      </c>
      <c r="G19" s="15">
        <f>SUM(E19:F19)</f>
        <v>419</v>
      </c>
      <c r="H19" s="35"/>
      <c r="I19" s="36"/>
      <c r="J19" s="30"/>
      <c r="K19" s="2"/>
      <c r="L19" s="8"/>
      <c r="M19" s="8"/>
      <c r="N19" s="15"/>
    </row>
    <row r="20" spans="1:21" ht="15.75" x14ac:dyDescent="0.25">
      <c r="A20" s="12"/>
      <c r="B20" s="6"/>
      <c r="C20" s="7"/>
      <c r="D20" s="2"/>
      <c r="E20" s="8"/>
      <c r="F20" s="8"/>
      <c r="G20" s="15"/>
      <c r="H20" s="52"/>
      <c r="I20" s="52"/>
      <c r="J20" s="52"/>
      <c r="K20" s="52"/>
      <c r="L20" s="52"/>
      <c r="M20" s="52"/>
      <c r="N20" s="52"/>
    </row>
    <row r="21" spans="1:21" ht="15.75" x14ac:dyDescent="0.25">
      <c r="A21" s="25" t="s">
        <v>28</v>
      </c>
      <c r="B21" s="6"/>
      <c r="C21" s="7"/>
      <c r="D21" s="2"/>
      <c r="E21" s="8"/>
      <c r="F21" s="8"/>
      <c r="G21" s="15"/>
    </row>
    <row r="22" spans="1:21" ht="15.75" x14ac:dyDescent="0.25">
      <c r="A22" s="12"/>
      <c r="B22" s="34" t="s">
        <v>35</v>
      </c>
      <c r="C22" s="7"/>
      <c r="D22" s="2"/>
      <c r="E22" s="8"/>
      <c r="F22" s="8"/>
      <c r="G22" s="15"/>
    </row>
    <row r="23" spans="1:21" ht="15.75" x14ac:dyDescent="0.25">
      <c r="A23" s="11">
        <v>1</v>
      </c>
      <c r="B23" s="7" t="s">
        <v>19</v>
      </c>
      <c r="C23" s="7"/>
      <c r="D23" s="2"/>
      <c r="E23" s="8"/>
      <c r="F23" s="8"/>
      <c r="G23" s="15"/>
    </row>
    <row r="24" spans="1:21" ht="15.75" x14ac:dyDescent="0.25">
      <c r="A24" s="11">
        <v>2</v>
      </c>
      <c r="B24" s="7" t="s">
        <v>13</v>
      </c>
      <c r="C24" s="7"/>
      <c r="D24" s="2"/>
      <c r="E24" s="8"/>
      <c r="F24" s="8"/>
      <c r="G24" s="15"/>
    </row>
    <row r="25" spans="1:21" ht="15.75" x14ac:dyDescent="0.25">
      <c r="A25" s="33">
        <v>3</v>
      </c>
      <c r="B25" s="30" t="s">
        <v>43</v>
      </c>
      <c r="C25" s="30"/>
      <c r="E25" s="7"/>
      <c r="F25" s="7"/>
    </row>
    <row r="26" spans="1:21" ht="15.75" x14ac:dyDescent="0.25">
      <c r="A26" s="33">
        <v>4</v>
      </c>
      <c r="B26" s="30" t="s">
        <v>16</v>
      </c>
      <c r="C26" s="30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7"/>
      <c r="R26" s="51"/>
      <c r="S26" s="8"/>
      <c r="T26" s="15"/>
      <c r="U26" s="15"/>
    </row>
    <row r="27" spans="1:21" ht="15.75" x14ac:dyDescent="0.25">
      <c r="B27" s="25" t="s">
        <v>31</v>
      </c>
      <c r="C27" s="26">
        <v>1</v>
      </c>
      <c r="D27" s="26">
        <v>2</v>
      </c>
      <c r="E27" s="26">
        <v>3</v>
      </c>
      <c r="F27" s="26">
        <v>4</v>
      </c>
      <c r="G27" s="26">
        <v>5</v>
      </c>
      <c r="H27" s="26">
        <v>6</v>
      </c>
      <c r="I27" s="26">
        <v>7</v>
      </c>
      <c r="J27" s="26">
        <v>8</v>
      </c>
      <c r="K27" s="26">
        <v>9</v>
      </c>
      <c r="L27" s="26">
        <v>10</v>
      </c>
      <c r="M27" s="26">
        <v>11</v>
      </c>
      <c r="N27" s="26">
        <v>12</v>
      </c>
      <c r="O27" s="26"/>
      <c r="P27" s="26"/>
      <c r="Q27" s="27"/>
    </row>
    <row r="28" spans="1:21" ht="15.75" x14ac:dyDescent="0.25">
      <c r="B28" s="28" t="s">
        <v>19</v>
      </c>
      <c r="C28" s="46">
        <v>10.199999999999999</v>
      </c>
      <c r="D28" s="46">
        <v>10.1</v>
      </c>
      <c r="E28" s="48">
        <v>9.3000000000000007</v>
      </c>
      <c r="F28" s="46">
        <v>10</v>
      </c>
      <c r="G28" s="46">
        <v>9.5</v>
      </c>
      <c r="H28" s="48">
        <v>8.6</v>
      </c>
      <c r="I28" s="48">
        <v>8.9</v>
      </c>
      <c r="J28" s="48">
        <v>10.4</v>
      </c>
      <c r="K28" s="46">
        <v>10.4</v>
      </c>
      <c r="L28" s="46">
        <v>9.1</v>
      </c>
      <c r="M28" s="48"/>
      <c r="N28" s="48"/>
      <c r="O28" s="27">
        <v>6</v>
      </c>
      <c r="P28" s="14" t="s">
        <v>27</v>
      </c>
      <c r="Q28" s="27"/>
    </row>
    <row r="29" spans="1:21" ht="15.75" x14ac:dyDescent="0.25">
      <c r="B29" s="28" t="s">
        <v>43</v>
      </c>
      <c r="C29" s="48">
        <v>8.6</v>
      </c>
      <c r="D29" s="48">
        <v>6.9</v>
      </c>
      <c r="E29" s="46">
        <v>10.3</v>
      </c>
      <c r="F29" s="48">
        <v>9.3000000000000007</v>
      </c>
      <c r="G29" s="48">
        <v>9</v>
      </c>
      <c r="H29" s="46">
        <v>10.5</v>
      </c>
      <c r="I29" s="46">
        <v>9.8000000000000007</v>
      </c>
      <c r="J29" s="46">
        <v>10.9</v>
      </c>
      <c r="K29" s="48">
        <v>10.199999999999999</v>
      </c>
      <c r="L29" s="48">
        <v>7.9</v>
      </c>
      <c r="M29" s="48"/>
      <c r="N29" s="48"/>
      <c r="O29" s="27">
        <v>4</v>
      </c>
      <c r="Q29" s="27"/>
    </row>
    <row r="30" spans="1:21" ht="15.75" x14ac:dyDescent="0.25">
      <c r="B30" s="25" t="s">
        <v>32</v>
      </c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27"/>
      <c r="Q30" s="27"/>
    </row>
    <row r="31" spans="1:21" ht="15.75" x14ac:dyDescent="0.25">
      <c r="B31" s="28" t="s">
        <v>13</v>
      </c>
      <c r="C31" s="46">
        <v>9.8000000000000007</v>
      </c>
      <c r="D31" s="46">
        <v>10.7</v>
      </c>
      <c r="E31" s="48">
        <v>10</v>
      </c>
      <c r="F31" s="46">
        <v>10.1</v>
      </c>
      <c r="G31" s="46">
        <v>9.6</v>
      </c>
      <c r="H31" s="48">
        <v>8.4</v>
      </c>
      <c r="I31" s="46">
        <v>10.1</v>
      </c>
      <c r="J31" s="46">
        <v>9.5</v>
      </c>
      <c r="K31" s="48"/>
      <c r="L31" s="48"/>
      <c r="M31" s="48"/>
      <c r="N31" s="48"/>
      <c r="O31" s="27">
        <v>6</v>
      </c>
      <c r="P31" s="25" t="s">
        <v>27</v>
      </c>
      <c r="Q31" s="27"/>
    </row>
    <row r="32" spans="1:21" ht="15.75" x14ac:dyDescent="0.25">
      <c r="B32" s="28" t="s">
        <v>16</v>
      </c>
      <c r="C32" s="48">
        <v>9.3000000000000007</v>
      </c>
      <c r="D32" s="48">
        <v>9.1</v>
      </c>
      <c r="E32" s="46">
        <v>10.4</v>
      </c>
      <c r="F32" s="48">
        <v>9.4</v>
      </c>
      <c r="G32" s="48">
        <v>7.3</v>
      </c>
      <c r="H32" s="46">
        <v>8.6</v>
      </c>
      <c r="I32" s="48">
        <v>7.9</v>
      </c>
      <c r="J32" s="48">
        <v>9.4</v>
      </c>
      <c r="K32" s="48"/>
      <c r="L32" s="48"/>
      <c r="M32" s="48"/>
      <c r="N32" s="48"/>
      <c r="O32" s="27">
        <v>2</v>
      </c>
      <c r="P32" s="5"/>
      <c r="Q32" s="27"/>
    </row>
    <row r="33" spans="1:23" ht="15.75" x14ac:dyDescent="0.25">
      <c r="B33" s="25" t="s">
        <v>33</v>
      </c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27"/>
      <c r="Q33" s="27"/>
    </row>
    <row r="34" spans="1:23" ht="15.75" x14ac:dyDescent="0.25">
      <c r="B34" s="28" t="s">
        <v>43</v>
      </c>
      <c r="C34" s="46">
        <v>10.5</v>
      </c>
      <c r="D34" s="48">
        <v>8</v>
      </c>
      <c r="E34" s="46">
        <v>10.8</v>
      </c>
      <c r="F34" s="46">
        <v>10.6</v>
      </c>
      <c r="G34" s="46">
        <v>9.5</v>
      </c>
      <c r="H34" s="46">
        <v>10.5</v>
      </c>
      <c r="I34" s="46">
        <v>10</v>
      </c>
      <c r="J34" s="48"/>
      <c r="K34" s="48"/>
      <c r="L34" s="48"/>
      <c r="M34" s="48"/>
      <c r="N34" s="48"/>
      <c r="O34" s="27">
        <v>6</v>
      </c>
      <c r="P34" s="25" t="s">
        <v>27</v>
      </c>
      <c r="Q34" s="27"/>
    </row>
    <row r="35" spans="1:23" ht="15.75" x14ac:dyDescent="0.25">
      <c r="B35" s="28" t="s">
        <v>16</v>
      </c>
      <c r="C35" s="48">
        <v>9.6999999999999993</v>
      </c>
      <c r="D35" s="46">
        <v>8.5</v>
      </c>
      <c r="E35" s="48">
        <v>7.7</v>
      </c>
      <c r="F35" s="48">
        <v>8.9</v>
      </c>
      <c r="G35" s="48">
        <v>9.1</v>
      </c>
      <c r="H35" s="48">
        <v>6.6</v>
      </c>
      <c r="I35" s="48">
        <v>6.6</v>
      </c>
      <c r="J35" s="48"/>
      <c r="K35" s="48"/>
      <c r="L35" s="48"/>
      <c r="M35" s="48"/>
      <c r="N35" s="48"/>
      <c r="O35" s="27">
        <v>1</v>
      </c>
      <c r="Q35" s="27"/>
    </row>
    <row r="36" spans="1:23" ht="15.75" x14ac:dyDescent="0.25">
      <c r="B36" s="25" t="s">
        <v>34</v>
      </c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27"/>
      <c r="Q36" s="27"/>
    </row>
    <row r="37" spans="1:23" ht="15.75" x14ac:dyDescent="0.25">
      <c r="B37" s="29" t="s">
        <v>19</v>
      </c>
      <c r="C37" s="50">
        <v>8.9</v>
      </c>
      <c r="D37" s="47">
        <v>10.7</v>
      </c>
      <c r="E37" s="47">
        <v>10.7</v>
      </c>
      <c r="F37" s="47">
        <v>10.5</v>
      </c>
      <c r="G37" s="47">
        <v>9.1</v>
      </c>
      <c r="H37" s="47">
        <v>9</v>
      </c>
      <c r="I37" s="47">
        <v>9.6</v>
      </c>
      <c r="J37" s="50"/>
      <c r="K37" s="50"/>
      <c r="L37" s="50"/>
      <c r="M37" s="50"/>
      <c r="N37" s="50"/>
      <c r="O37" s="27">
        <v>6</v>
      </c>
      <c r="P37" s="25" t="s">
        <v>27</v>
      </c>
      <c r="Q37" s="27"/>
    </row>
    <row r="38" spans="1:23" ht="15.75" x14ac:dyDescent="0.25">
      <c r="B38" s="28" t="s">
        <v>13</v>
      </c>
      <c r="C38" s="46">
        <v>10.5</v>
      </c>
      <c r="D38" s="48">
        <v>8.1999999999999993</v>
      </c>
      <c r="E38" s="48">
        <v>9.1</v>
      </c>
      <c r="F38" s="48">
        <v>8.1999999999999993</v>
      </c>
      <c r="G38" s="48">
        <v>8.6999999999999993</v>
      </c>
      <c r="H38" s="48">
        <v>7.5</v>
      </c>
      <c r="I38" s="48">
        <v>8.9</v>
      </c>
      <c r="J38" s="48"/>
      <c r="K38" s="48"/>
      <c r="L38" s="48"/>
      <c r="M38" s="48"/>
      <c r="N38" s="48"/>
      <c r="O38" s="27">
        <v>1</v>
      </c>
      <c r="Q38" s="27"/>
    </row>
    <row r="39" spans="1:23" ht="15.75" x14ac:dyDescent="0.25">
      <c r="B39" s="30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27"/>
      <c r="Q39" s="27"/>
    </row>
    <row r="40" spans="1:23" ht="15.75" x14ac:dyDescent="0.25">
      <c r="A40" s="25" t="s">
        <v>54</v>
      </c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27"/>
      <c r="Q40" s="27"/>
    </row>
    <row r="41" spans="1:23" ht="15.75" x14ac:dyDescent="0.25">
      <c r="A41" s="25"/>
      <c r="B41" s="34" t="s">
        <v>35</v>
      </c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27"/>
      <c r="Q41" s="27"/>
    </row>
    <row r="42" spans="1:23" ht="15.75" x14ac:dyDescent="0.25">
      <c r="A42" s="11">
        <v>1</v>
      </c>
      <c r="B42" s="6" t="s">
        <v>49</v>
      </c>
      <c r="C42" s="44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27"/>
      <c r="Q42" s="27"/>
    </row>
    <row r="43" spans="1:23" ht="15.75" x14ac:dyDescent="0.25">
      <c r="A43" s="35">
        <v>2</v>
      </c>
      <c r="B43" s="6" t="s">
        <v>51</v>
      </c>
      <c r="C43" s="44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27"/>
      <c r="Q43" s="27"/>
    </row>
    <row r="44" spans="1:23" ht="15.75" x14ac:dyDescent="0.25">
      <c r="A44" s="35">
        <v>3</v>
      </c>
      <c r="B44" s="6" t="s">
        <v>52</v>
      </c>
      <c r="C44" s="44"/>
      <c r="D44" s="43"/>
      <c r="E44" s="45"/>
      <c r="F44" s="45"/>
      <c r="G44" s="43"/>
      <c r="H44" s="43"/>
      <c r="I44" s="43"/>
      <c r="J44" s="43"/>
      <c r="K44" s="43"/>
      <c r="L44" s="43"/>
      <c r="M44" s="43"/>
      <c r="N44" s="43"/>
      <c r="O44" s="27"/>
      <c r="Q44" s="27"/>
    </row>
    <row r="45" spans="1:23" ht="15.75" x14ac:dyDescent="0.25">
      <c r="A45" s="35">
        <v>4</v>
      </c>
      <c r="B45" s="36" t="s">
        <v>53</v>
      </c>
      <c r="C45" s="45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27"/>
      <c r="Q45" s="27"/>
    </row>
    <row r="46" spans="1:23" ht="15.75" x14ac:dyDescent="0.25">
      <c r="B46" s="25" t="s">
        <v>31</v>
      </c>
      <c r="C46" s="26">
        <v>1</v>
      </c>
      <c r="D46" s="26">
        <v>2</v>
      </c>
      <c r="E46" s="26">
        <v>3</v>
      </c>
      <c r="F46" s="26">
        <v>4</v>
      </c>
      <c r="G46" s="26">
        <v>5</v>
      </c>
      <c r="H46" s="26">
        <v>6</v>
      </c>
      <c r="I46" s="26">
        <v>7</v>
      </c>
      <c r="J46" s="26">
        <v>8</v>
      </c>
      <c r="K46" s="26">
        <v>9</v>
      </c>
      <c r="L46" s="26">
        <v>10</v>
      </c>
      <c r="M46" s="26">
        <v>11</v>
      </c>
      <c r="N46" s="26">
        <v>12</v>
      </c>
      <c r="O46" s="27"/>
      <c r="Q46" s="27"/>
    </row>
    <row r="47" spans="1:23" ht="15.75" x14ac:dyDescent="0.25">
      <c r="B47" s="32" t="s">
        <v>52</v>
      </c>
      <c r="C47" s="46">
        <v>10.6</v>
      </c>
      <c r="D47" s="48">
        <v>7.4</v>
      </c>
      <c r="E47" s="46">
        <v>7.3</v>
      </c>
      <c r="F47" s="48">
        <v>10</v>
      </c>
      <c r="G47" s="46">
        <v>8.5</v>
      </c>
      <c r="H47" s="48">
        <v>6.1</v>
      </c>
      <c r="I47" s="46">
        <v>8.4</v>
      </c>
      <c r="J47" s="48">
        <v>9.8000000000000007</v>
      </c>
      <c r="K47" s="48">
        <v>5.3</v>
      </c>
      <c r="L47" s="46">
        <v>10.1</v>
      </c>
      <c r="M47" s="48">
        <v>6.8</v>
      </c>
      <c r="N47" s="48">
        <v>7.7</v>
      </c>
      <c r="O47" s="27">
        <v>5</v>
      </c>
      <c r="Q47" s="27"/>
    </row>
    <row r="48" spans="1:23" ht="15.75" x14ac:dyDescent="0.25">
      <c r="B48" s="32" t="s">
        <v>49</v>
      </c>
      <c r="C48" s="48">
        <v>8.9</v>
      </c>
      <c r="D48" s="46">
        <v>9.6999999999999993</v>
      </c>
      <c r="E48" s="48">
        <v>6</v>
      </c>
      <c r="F48" s="46">
        <v>10.4</v>
      </c>
      <c r="G48" s="48">
        <v>6.5</v>
      </c>
      <c r="H48" s="46">
        <v>10.4</v>
      </c>
      <c r="I48" s="48">
        <v>5.8</v>
      </c>
      <c r="J48" s="46">
        <v>10</v>
      </c>
      <c r="K48" s="46">
        <v>7.4</v>
      </c>
      <c r="L48" s="48">
        <v>9.6</v>
      </c>
      <c r="M48" s="46">
        <v>10.1</v>
      </c>
      <c r="N48" s="46">
        <v>9.5</v>
      </c>
      <c r="O48" s="27">
        <v>7</v>
      </c>
      <c r="P48" s="25" t="s">
        <v>27</v>
      </c>
      <c r="Q48" s="27"/>
      <c r="R48" s="51"/>
      <c r="S48" s="51"/>
      <c r="T48" s="51"/>
      <c r="U48" s="4"/>
      <c r="V48" s="8"/>
      <c r="W48" s="15"/>
    </row>
    <row r="49" spans="2:17" ht="15.75" x14ac:dyDescent="0.25">
      <c r="B49" s="25" t="s">
        <v>32</v>
      </c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27"/>
      <c r="Q49" s="27"/>
    </row>
    <row r="50" spans="2:17" ht="15.75" x14ac:dyDescent="0.25">
      <c r="B50" s="32" t="s">
        <v>53</v>
      </c>
      <c r="C50" s="48">
        <v>7.4</v>
      </c>
      <c r="D50" s="46">
        <v>10</v>
      </c>
      <c r="E50" s="48">
        <v>9.6999999999999993</v>
      </c>
      <c r="F50" s="46">
        <v>10.1</v>
      </c>
      <c r="G50" s="48">
        <v>7.1</v>
      </c>
      <c r="H50" s="46">
        <v>10.3</v>
      </c>
      <c r="I50" s="48">
        <v>5</v>
      </c>
      <c r="J50" s="48">
        <v>2.8</v>
      </c>
      <c r="K50" s="46">
        <v>9.9</v>
      </c>
      <c r="L50" s="46">
        <v>10.1</v>
      </c>
      <c r="M50" s="48">
        <v>8.9</v>
      </c>
      <c r="N50" s="48">
        <v>9.4</v>
      </c>
      <c r="O50" s="27">
        <v>5</v>
      </c>
      <c r="Q50" s="27"/>
    </row>
    <row r="51" spans="2:17" ht="15.75" x14ac:dyDescent="0.25">
      <c r="B51" s="32" t="s">
        <v>51</v>
      </c>
      <c r="C51" s="46">
        <v>10.3</v>
      </c>
      <c r="D51" s="48">
        <v>8.3000000000000007</v>
      </c>
      <c r="E51" s="46">
        <v>10.199999999999999</v>
      </c>
      <c r="F51" s="48">
        <v>9.8000000000000007</v>
      </c>
      <c r="G51" s="46">
        <v>8.8000000000000007</v>
      </c>
      <c r="H51" s="48">
        <v>10.1</v>
      </c>
      <c r="I51" s="46">
        <v>9.3000000000000007</v>
      </c>
      <c r="J51" s="46">
        <v>10.5</v>
      </c>
      <c r="K51" s="48">
        <v>9.1</v>
      </c>
      <c r="L51" s="48">
        <v>9.3000000000000007</v>
      </c>
      <c r="M51" s="46">
        <v>10.4</v>
      </c>
      <c r="N51" s="46">
        <v>10.7</v>
      </c>
      <c r="O51" s="27">
        <v>7</v>
      </c>
      <c r="P51" s="25" t="s">
        <v>27</v>
      </c>
      <c r="Q51" s="27"/>
    </row>
    <row r="52" spans="2:17" ht="15.75" x14ac:dyDescent="0.25">
      <c r="B52" s="25" t="s">
        <v>33</v>
      </c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27"/>
      <c r="Q52" s="27"/>
    </row>
    <row r="53" spans="2:17" ht="15.75" x14ac:dyDescent="0.25">
      <c r="B53" s="32" t="s">
        <v>52</v>
      </c>
      <c r="C53" s="48">
        <v>8.6</v>
      </c>
      <c r="D53" s="48">
        <v>6.4</v>
      </c>
      <c r="E53" s="46">
        <v>9</v>
      </c>
      <c r="F53" s="46">
        <v>10.4</v>
      </c>
      <c r="G53" s="46">
        <v>9.5</v>
      </c>
      <c r="H53" s="46">
        <v>9.8000000000000007</v>
      </c>
      <c r="I53" s="46">
        <v>10.3</v>
      </c>
      <c r="J53" s="48">
        <v>7.2</v>
      </c>
      <c r="K53" s="48">
        <v>5.3</v>
      </c>
      <c r="L53" s="46">
        <v>10.199999999999999</v>
      </c>
      <c r="M53" s="48"/>
      <c r="N53" s="48"/>
      <c r="O53" s="27">
        <v>6</v>
      </c>
      <c r="P53" s="25" t="s">
        <v>27</v>
      </c>
      <c r="Q53" s="27"/>
    </row>
    <row r="54" spans="2:17" ht="15.75" x14ac:dyDescent="0.25">
      <c r="B54" s="32" t="s">
        <v>53</v>
      </c>
      <c r="C54" s="46">
        <v>10.3</v>
      </c>
      <c r="D54" s="46">
        <v>8.6</v>
      </c>
      <c r="E54" s="48">
        <v>8.3000000000000007</v>
      </c>
      <c r="F54" s="48">
        <v>9.5</v>
      </c>
      <c r="G54" s="48">
        <v>8</v>
      </c>
      <c r="H54" s="48">
        <v>9.4</v>
      </c>
      <c r="I54" s="48">
        <v>5.2</v>
      </c>
      <c r="J54" s="46">
        <v>10.3</v>
      </c>
      <c r="K54" s="46">
        <v>10.3</v>
      </c>
      <c r="L54" s="48">
        <v>8.1</v>
      </c>
      <c r="M54" s="48"/>
      <c r="N54" s="48"/>
      <c r="O54" s="27">
        <v>4</v>
      </c>
      <c r="Q54" s="27"/>
    </row>
    <row r="55" spans="2:17" ht="15.75" x14ac:dyDescent="0.25">
      <c r="B55" s="25" t="s">
        <v>34</v>
      </c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27"/>
      <c r="Q55" s="27"/>
    </row>
    <row r="56" spans="2:17" ht="15.75" x14ac:dyDescent="0.25">
      <c r="B56" s="32" t="s">
        <v>51</v>
      </c>
      <c r="C56" s="48">
        <v>6.5</v>
      </c>
      <c r="D56" s="46">
        <v>9.8000000000000007</v>
      </c>
      <c r="E56" s="48">
        <v>6.5</v>
      </c>
      <c r="F56" s="48">
        <v>7.5</v>
      </c>
      <c r="G56" s="46">
        <v>7.3</v>
      </c>
      <c r="H56" s="46">
        <v>10.1</v>
      </c>
      <c r="I56" s="48">
        <v>4.2</v>
      </c>
      <c r="J56" s="48">
        <v>8.3000000000000007</v>
      </c>
      <c r="K56" s="48">
        <v>8</v>
      </c>
      <c r="L56" s="48"/>
      <c r="M56" s="48"/>
      <c r="N56" s="48"/>
      <c r="O56" s="27">
        <v>3</v>
      </c>
      <c r="Q56" s="27"/>
    </row>
    <row r="57" spans="2:17" ht="15.75" x14ac:dyDescent="0.25">
      <c r="B57" s="32" t="s">
        <v>49</v>
      </c>
      <c r="C57" s="46">
        <v>7.5</v>
      </c>
      <c r="D57" s="48">
        <v>8.1</v>
      </c>
      <c r="E57" s="46">
        <v>7.7</v>
      </c>
      <c r="F57" s="46">
        <v>8.3000000000000007</v>
      </c>
      <c r="G57" s="48">
        <v>7.1</v>
      </c>
      <c r="H57" s="48">
        <v>8.6999999999999993</v>
      </c>
      <c r="I57" s="46">
        <v>7.5</v>
      </c>
      <c r="J57" s="46">
        <v>8.6</v>
      </c>
      <c r="K57" s="46">
        <v>10.1</v>
      </c>
      <c r="L57" s="48"/>
      <c r="M57" s="48"/>
      <c r="N57" s="48"/>
      <c r="O57" s="27">
        <v>6</v>
      </c>
      <c r="P57" s="25" t="s">
        <v>27</v>
      </c>
      <c r="Q57" s="27"/>
    </row>
  </sheetData>
  <pageMargins left="0.7" right="0.7" top="0.75" bottom="0.75" header="0.3" footer="0.3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60"/>
  <sheetViews>
    <sheetView zoomScaleNormal="100" workbookViewId="0">
      <selection activeCell="D18" sqref="D18"/>
    </sheetView>
  </sheetViews>
  <sheetFormatPr defaultRowHeight="15" x14ac:dyDescent="0.25"/>
  <cols>
    <col min="1" max="1" width="3.28515625" style="13" bestFit="1" customWidth="1"/>
    <col min="2" max="2" width="20.42578125" customWidth="1"/>
    <col min="3" max="4" width="5.7109375" customWidth="1"/>
    <col min="5" max="7" width="5.7109375" style="10" customWidth="1"/>
    <col min="8" max="8" width="11.28515625" style="10" bestFit="1" customWidth="1"/>
    <col min="9" max="12" width="5.7109375" customWidth="1"/>
    <col min="13" max="13" width="2.140625" bestFit="1" customWidth="1"/>
    <col min="14" max="14" width="8.7109375" bestFit="1" customWidth="1"/>
    <col min="15" max="20" width="5.7109375" customWidth="1"/>
    <col min="21" max="21" width="2.28515625" bestFit="1" customWidth="1"/>
    <col min="22" max="22" width="9.28515625" bestFit="1" customWidth="1"/>
  </cols>
  <sheetData>
    <row r="1" spans="1:14" ht="15.75" x14ac:dyDescent="0.25">
      <c r="A1" s="3" t="s">
        <v>55</v>
      </c>
    </row>
    <row r="2" spans="1:14" ht="15.75" x14ac:dyDescent="0.25">
      <c r="A2" s="3"/>
    </row>
    <row r="3" spans="1:14" ht="15.75" x14ac:dyDescent="0.25">
      <c r="A3" s="3" t="s">
        <v>41</v>
      </c>
    </row>
    <row r="4" spans="1:14" ht="15.75" x14ac:dyDescent="0.25">
      <c r="A4" s="14" t="s">
        <v>30</v>
      </c>
      <c r="C4" s="7"/>
      <c r="D4" s="2"/>
      <c r="E4" s="22" t="s">
        <v>24</v>
      </c>
      <c r="F4" s="22" t="s">
        <v>25</v>
      </c>
      <c r="G4" s="10" t="s">
        <v>26</v>
      </c>
      <c r="H4" s="22" t="s">
        <v>39</v>
      </c>
    </row>
    <row r="5" spans="1:14" ht="15.75" x14ac:dyDescent="0.25">
      <c r="A5" s="4">
        <v>1</v>
      </c>
      <c r="B5" s="51" t="s">
        <v>12</v>
      </c>
      <c r="C5" s="51" t="s">
        <v>11</v>
      </c>
      <c r="D5" s="51"/>
      <c r="E5" s="4">
        <v>297</v>
      </c>
      <c r="F5" s="8">
        <v>292</v>
      </c>
      <c r="G5" s="15">
        <f t="shared" ref="G5:G23" si="0">SUM(E5:F5)</f>
        <v>589</v>
      </c>
      <c r="H5" s="15"/>
    </row>
    <row r="6" spans="1:14" ht="15.75" x14ac:dyDescent="0.25">
      <c r="A6" s="4">
        <v>2</v>
      </c>
      <c r="B6" s="51" t="s">
        <v>6</v>
      </c>
      <c r="C6" s="51" t="s">
        <v>7</v>
      </c>
      <c r="D6" s="51"/>
      <c r="E6" s="4">
        <v>297</v>
      </c>
      <c r="F6" s="8">
        <v>289</v>
      </c>
      <c r="G6" s="15">
        <f t="shared" si="0"/>
        <v>586</v>
      </c>
      <c r="H6" s="15"/>
    </row>
    <row r="7" spans="1:14" ht="15.75" x14ac:dyDescent="0.25">
      <c r="A7" s="4">
        <v>3</v>
      </c>
      <c r="B7" s="51" t="s">
        <v>3</v>
      </c>
      <c r="C7" s="51" t="s">
        <v>0</v>
      </c>
      <c r="D7" s="51"/>
      <c r="E7" s="4">
        <v>296</v>
      </c>
      <c r="F7" s="8">
        <v>288</v>
      </c>
      <c r="G7" s="15">
        <f t="shared" si="0"/>
        <v>584</v>
      </c>
      <c r="H7" s="15">
        <v>38</v>
      </c>
    </row>
    <row r="8" spans="1:14" ht="15.75" x14ac:dyDescent="0.25">
      <c r="A8" s="4">
        <v>4</v>
      </c>
      <c r="B8" s="51" t="s">
        <v>22</v>
      </c>
      <c r="C8" s="51" t="s">
        <v>4</v>
      </c>
      <c r="D8" s="51"/>
      <c r="E8" s="4">
        <v>293</v>
      </c>
      <c r="F8" s="38">
        <v>291</v>
      </c>
      <c r="G8" s="15">
        <f t="shared" si="0"/>
        <v>584</v>
      </c>
      <c r="H8" s="15">
        <v>37</v>
      </c>
    </row>
    <row r="9" spans="1:14" ht="15.75" x14ac:dyDescent="0.25">
      <c r="A9" s="4">
        <v>5</v>
      </c>
      <c r="B9" s="51" t="s">
        <v>59</v>
      </c>
      <c r="C9" s="51" t="s">
        <v>60</v>
      </c>
      <c r="D9" s="51"/>
      <c r="E9" s="4">
        <v>294</v>
      </c>
      <c r="F9" s="8">
        <v>290</v>
      </c>
      <c r="G9" s="15">
        <f t="shared" si="0"/>
        <v>584</v>
      </c>
      <c r="H9" s="15">
        <v>17</v>
      </c>
    </row>
    <row r="10" spans="1:14" ht="15.75" x14ac:dyDescent="0.25">
      <c r="A10" s="4">
        <v>6</v>
      </c>
      <c r="B10" s="51" t="s">
        <v>8</v>
      </c>
      <c r="C10" s="51" t="s">
        <v>9</v>
      </c>
      <c r="D10" s="51"/>
      <c r="E10" s="4">
        <v>287</v>
      </c>
      <c r="F10" s="8">
        <v>295</v>
      </c>
      <c r="G10" s="15">
        <f t="shared" si="0"/>
        <v>582</v>
      </c>
      <c r="H10" s="15"/>
    </row>
    <row r="11" spans="1:14" ht="15.75" x14ac:dyDescent="0.25">
      <c r="A11" s="4">
        <v>7</v>
      </c>
      <c r="B11" s="51" t="s">
        <v>1</v>
      </c>
      <c r="C11" s="51" t="s">
        <v>0</v>
      </c>
      <c r="D11" s="51"/>
      <c r="E11" s="4">
        <v>288</v>
      </c>
      <c r="F11" s="8">
        <v>294</v>
      </c>
      <c r="G11" s="15">
        <f t="shared" si="0"/>
        <v>582</v>
      </c>
      <c r="H11" s="15"/>
    </row>
    <row r="12" spans="1:14" ht="15.75" x14ac:dyDescent="0.25">
      <c r="A12" s="4">
        <v>8</v>
      </c>
      <c r="B12" s="51" t="s">
        <v>2</v>
      </c>
      <c r="C12" s="51" t="s">
        <v>0</v>
      </c>
      <c r="D12" s="51"/>
      <c r="E12" s="4">
        <v>290</v>
      </c>
      <c r="F12" s="38">
        <v>285</v>
      </c>
      <c r="G12" s="15">
        <f t="shared" si="0"/>
        <v>575</v>
      </c>
      <c r="H12" s="15"/>
    </row>
    <row r="13" spans="1:14" ht="15.75" x14ac:dyDescent="0.25">
      <c r="A13" s="4">
        <v>9</v>
      </c>
      <c r="B13" s="51" t="s">
        <v>5</v>
      </c>
      <c r="C13" s="51" t="s">
        <v>4</v>
      </c>
      <c r="D13" s="51"/>
      <c r="E13" s="4">
        <v>286</v>
      </c>
      <c r="F13" s="26">
        <v>285</v>
      </c>
      <c r="G13" s="15">
        <f t="shared" si="0"/>
        <v>571</v>
      </c>
      <c r="H13" s="15"/>
    </row>
    <row r="14" spans="1:14" ht="15.75" x14ac:dyDescent="0.25">
      <c r="A14" s="4">
        <v>10</v>
      </c>
      <c r="B14" s="51" t="s">
        <v>58</v>
      </c>
      <c r="C14" s="51" t="s">
        <v>11</v>
      </c>
      <c r="D14" s="51"/>
      <c r="E14" s="4">
        <v>288</v>
      </c>
      <c r="F14" s="8">
        <v>275</v>
      </c>
      <c r="G14" s="15">
        <f t="shared" si="0"/>
        <v>563</v>
      </c>
      <c r="H14" s="15"/>
    </row>
    <row r="15" spans="1:14" ht="15.75" x14ac:dyDescent="0.25">
      <c r="A15" s="4">
        <v>11</v>
      </c>
      <c r="B15" s="51" t="s">
        <v>14</v>
      </c>
      <c r="C15" s="51" t="s">
        <v>56</v>
      </c>
      <c r="D15" s="51"/>
      <c r="E15" s="4">
        <v>282</v>
      </c>
      <c r="F15" s="38">
        <v>272</v>
      </c>
      <c r="G15" s="15">
        <f t="shared" si="0"/>
        <v>554</v>
      </c>
      <c r="H15" s="15"/>
    </row>
    <row r="16" spans="1:14" ht="15.75" x14ac:dyDescent="0.25">
      <c r="A16" s="4">
        <v>12</v>
      </c>
      <c r="B16" s="51" t="s">
        <v>63</v>
      </c>
      <c r="C16" s="51" t="s">
        <v>48</v>
      </c>
      <c r="D16" s="51"/>
      <c r="E16" s="4">
        <v>289</v>
      </c>
      <c r="F16" s="38">
        <v>265</v>
      </c>
      <c r="G16" s="15">
        <f t="shared" si="0"/>
        <v>554</v>
      </c>
      <c r="H16" s="15"/>
      <c r="I16" s="40"/>
      <c r="J16" s="40"/>
      <c r="K16" s="40"/>
      <c r="L16" s="40"/>
      <c r="M16" s="40"/>
      <c r="N16" s="40"/>
    </row>
    <row r="17" spans="1:22" ht="15.75" x14ac:dyDescent="0.25">
      <c r="A17" s="4">
        <v>13</v>
      </c>
      <c r="B17" s="51" t="s">
        <v>10</v>
      </c>
      <c r="C17" s="51" t="s">
        <v>11</v>
      </c>
      <c r="D17" s="51"/>
      <c r="E17" s="4">
        <v>273</v>
      </c>
      <c r="F17" s="8">
        <v>276</v>
      </c>
      <c r="G17" s="15">
        <f t="shared" si="0"/>
        <v>549</v>
      </c>
      <c r="H17" s="15"/>
      <c r="I17" s="40"/>
      <c r="J17" s="40"/>
      <c r="K17" s="40"/>
      <c r="L17" s="40"/>
      <c r="M17" s="40"/>
      <c r="N17" s="40"/>
    </row>
    <row r="18" spans="1:22" ht="15.75" x14ac:dyDescent="0.25">
      <c r="A18" s="4">
        <v>14</v>
      </c>
      <c r="B18" s="51" t="s">
        <v>64</v>
      </c>
      <c r="C18" s="51" t="s">
        <v>65</v>
      </c>
      <c r="D18" s="51"/>
      <c r="E18" s="4">
        <v>274</v>
      </c>
      <c r="F18" s="22">
        <v>272</v>
      </c>
      <c r="G18" s="15">
        <f t="shared" si="0"/>
        <v>546</v>
      </c>
      <c r="H18" s="15"/>
      <c r="I18" s="40"/>
      <c r="J18" s="40"/>
      <c r="K18" s="40"/>
      <c r="L18" s="40"/>
      <c r="M18" s="40"/>
      <c r="N18" s="40"/>
    </row>
    <row r="19" spans="1:22" ht="15.75" x14ac:dyDescent="0.25">
      <c r="A19" s="4">
        <v>15</v>
      </c>
      <c r="B19" s="51" t="s">
        <v>61</v>
      </c>
      <c r="C19" s="51" t="s">
        <v>50</v>
      </c>
      <c r="D19" s="51"/>
      <c r="E19" s="4">
        <v>278</v>
      </c>
      <c r="F19" s="8">
        <v>259</v>
      </c>
      <c r="G19" s="15">
        <f t="shared" si="0"/>
        <v>537</v>
      </c>
      <c r="H19" s="39"/>
      <c r="I19" s="40"/>
      <c r="J19" s="40"/>
      <c r="K19" s="40"/>
      <c r="L19" s="40"/>
      <c r="M19" s="40"/>
      <c r="N19" s="40"/>
    </row>
    <row r="20" spans="1:22" ht="15.75" x14ac:dyDescent="0.25">
      <c r="A20" s="4">
        <v>16</v>
      </c>
      <c r="B20" s="51" t="s">
        <v>21</v>
      </c>
      <c r="C20" s="51" t="s">
        <v>50</v>
      </c>
      <c r="D20" s="51"/>
      <c r="E20" s="4">
        <v>270</v>
      </c>
      <c r="F20" s="8">
        <v>261</v>
      </c>
      <c r="G20" s="15">
        <f t="shared" si="0"/>
        <v>531</v>
      </c>
      <c r="H20" s="41"/>
      <c r="I20" s="26"/>
      <c r="J20" s="26"/>
      <c r="K20" s="26"/>
      <c r="L20" s="26"/>
      <c r="M20" s="39"/>
      <c r="N20" s="30"/>
    </row>
    <row r="21" spans="1:22" ht="15.75" x14ac:dyDescent="0.25">
      <c r="A21" s="4">
        <v>17</v>
      </c>
      <c r="B21" s="51" t="s">
        <v>62</v>
      </c>
      <c r="C21" s="51" t="s">
        <v>56</v>
      </c>
      <c r="D21" s="51"/>
      <c r="E21" s="4">
        <v>272</v>
      </c>
      <c r="F21" s="8">
        <v>259</v>
      </c>
      <c r="G21" s="15">
        <f t="shared" si="0"/>
        <v>531</v>
      </c>
      <c r="H21" s="26"/>
      <c r="I21" s="26"/>
      <c r="J21" s="26"/>
      <c r="K21" s="26"/>
      <c r="L21" s="26"/>
      <c r="M21" s="39"/>
      <c r="N21" s="30"/>
    </row>
    <row r="22" spans="1:22" ht="15.75" x14ac:dyDescent="0.25">
      <c r="A22" s="4">
        <v>18</v>
      </c>
      <c r="B22" s="51" t="s">
        <v>23</v>
      </c>
      <c r="C22" s="51" t="s">
        <v>0</v>
      </c>
      <c r="D22" s="51"/>
      <c r="E22" s="4">
        <v>274</v>
      </c>
      <c r="F22" s="22">
        <v>255</v>
      </c>
      <c r="G22" s="15">
        <f t="shared" si="0"/>
        <v>529</v>
      </c>
      <c r="I22" s="31"/>
      <c r="J22" s="31"/>
      <c r="K22" s="31"/>
      <c r="L22" s="31"/>
      <c r="M22" s="39"/>
      <c r="N22" s="30"/>
    </row>
    <row r="23" spans="1:22" ht="15.75" x14ac:dyDescent="0.25">
      <c r="A23" s="4">
        <v>19</v>
      </c>
      <c r="B23" s="51" t="s">
        <v>57</v>
      </c>
      <c r="C23" s="51" t="s">
        <v>50</v>
      </c>
      <c r="D23" s="51"/>
      <c r="E23" s="4">
        <v>252</v>
      </c>
      <c r="F23" s="8">
        <v>249</v>
      </c>
      <c r="G23" s="15">
        <f t="shared" si="0"/>
        <v>501</v>
      </c>
      <c r="I23" s="31"/>
      <c r="J23" s="31"/>
      <c r="K23" s="31"/>
      <c r="L23" s="31"/>
      <c r="M23" s="39"/>
      <c r="N23" s="30"/>
    </row>
    <row r="24" spans="1:22" ht="15.75" x14ac:dyDescent="0.25">
      <c r="A24" s="4">
        <v>20</v>
      </c>
      <c r="B24" s="51" t="s">
        <v>15</v>
      </c>
      <c r="C24" s="51" t="s">
        <v>11</v>
      </c>
      <c r="D24" s="51"/>
      <c r="E24" s="4"/>
      <c r="F24" s="8"/>
      <c r="G24" s="15" t="s">
        <v>70</v>
      </c>
      <c r="I24" s="31"/>
      <c r="J24" s="31"/>
      <c r="K24" s="31"/>
      <c r="L24" s="31"/>
      <c r="M24" s="39"/>
      <c r="N24" s="30"/>
    </row>
    <row r="25" spans="1:22" ht="15.75" x14ac:dyDescent="0.25">
      <c r="A25"/>
      <c r="E25" s="53"/>
      <c r="F25" s="53"/>
      <c r="G25" s="53"/>
      <c r="H25" s="53"/>
      <c r="I25" s="31"/>
      <c r="J25" s="31"/>
      <c r="K25" s="31"/>
      <c r="L25" s="31"/>
      <c r="M25" s="39"/>
      <c r="N25" s="30"/>
    </row>
    <row r="26" spans="1:22" ht="15.75" x14ac:dyDescent="0.25">
      <c r="A26" s="3" t="s">
        <v>40</v>
      </c>
      <c r="E26" s="53"/>
      <c r="F26" s="53"/>
      <c r="G26" s="53"/>
      <c r="H26" s="53"/>
      <c r="I26" s="31"/>
      <c r="J26" s="31"/>
      <c r="K26" s="31"/>
      <c r="L26" s="31"/>
      <c r="M26" s="39"/>
      <c r="N26" s="30"/>
      <c r="O26" s="5"/>
      <c r="P26" s="5"/>
      <c r="Q26" s="5"/>
      <c r="R26" s="5"/>
      <c r="S26" s="5"/>
      <c r="T26" s="5"/>
      <c r="U26" s="5"/>
      <c r="V26" s="5"/>
    </row>
    <row r="27" spans="1:22" ht="15.75" x14ac:dyDescent="0.25">
      <c r="A27" s="14" t="s">
        <v>30</v>
      </c>
      <c r="C27" s="7"/>
      <c r="D27" s="2"/>
      <c r="E27" s="22" t="s">
        <v>37</v>
      </c>
      <c r="F27" s="22" t="s">
        <v>38</v>
      </c>
      <c r="G27" s="10" t="s">
        <v>26</v>
      </c>
      <c r="H27" s="22"/>
      <c r="I27" s="31"/>
      <c r="J27" s="31"/>
      <c r="K27" s="31"/>
      <c r="L27" s="31"/>
      <c r="M27" s="39"/>
      <c r="N27" s="30"/>
      <c r="O27" s="5"/>
      <c r="P27" s="5"/>
      <c r="Q27" s="5"/>
      <c r="R27" s="5"/>
      <c r="S27" s="5"/>
      <c r="T27" s="5"/>
      <c r="U27" s="5"/>
      <c r="V27" s="5"/>
    </row>
    <row r="28" spans="1:22" ht="15.75" x14ac:dyDescent="0.25">
      <c r="A28" s="4">
        <v>1</v>
      </c>
      <c r="B28" s="51" t="s">
        <v>12</v>
      </c>
      <c r="C28" s="51" t="s">
        <v>11</v>
      </c>
      <c r="D28" s="51"/>
      <c r="E28" s="4">
        <v>199</v>
      </c>
      <c r="F28" s="8">
        <v>196</v>
      </c>
      <c r="G28" s="15">
        <f t="shared" ref="G28:G46" si="1">SUM(E28:F28)</f>
        <v>395</v>
      </c>
      <c r="H28" s="15"/>
      <c r="I28" s="31"/>
      <c r="J28" s="31"/>
      <c r="K28" s="31"/>
      <c r="L28" s="31"/>
      <c r="M28" s="39"/>
      <c r="N28" s="30"/>
    </row>
    <row r="29" spans="1:22" ht="15.75" x14ac:dyDescent="0.25">
      <c r="A29" s="4">
        <v>2</v>
      </c>
      <c r="B29" s="51" t="s">
        <v>8</v>
      </c>
      <c r="C29" s="51" t="s">
        <v>9</v>
      </c>
      <c r="D29" s="51"/>
      <c r="E29" s="4">
        <v>199</v>
      </c>
      <c r="F29" s="8">
        <v>195</v>
      </c>
      <c r="G29" s="15">
        <f t="shared" si="1"/>
        <v>394</v>
      </c>
      <c r="H29" s="15"/>
      <c r="I29" s="31"/>
      <c r="J29" s="31"/>
      <c r="K29" s="31"/>
      <c r="L29" s="31"/>
      <c r="M29" s="39"/>
      <c r="N29" s="30"/>
    </row>
    <row r="30" spans="1:22" ht="15.75" x14ac:dyDescent="0.25">
      <c r="A30" s="4">
        <v>3</v>
      </c>
      <c r="B30" s="51" t="s">
        <v>1</v>
      </c>
      <c r="C30" s="51" t="s">
        <v>0</v>
      </c>
      <c r="D30" s="51"/>
      <c r="E30" s="4">
        <v>196</v>
      </c>
      <c r="F30" s="8">
        <v>197</v>
      </c>
      <c r="G30" s="15">
        <f t="shared" si="1"/>
        <v>393</v>
      </c>
      <c r="H30" s="15"/>
      <c r="I30" s="31"/>
      <c r="J30" s="31"/>
      <c r="K30" s="31"/>
      <c r="L30" s="31"/>
      <c r="M30" s="39"/>
      <c r="N30" s="30"/>
    </row>
    <row r="31" spans="1:22" ht="15.75" x14ac:dyDescent="0.25">
      <c r="A31" s="4">
        <v>4</v>
      </c>
      <c r="B31" s="51" t="s">
        <v>6</v>
      </c>
      <c r="C31" s="51" t="s">
        <v>7</v>
      </c>
      <c r="D31" s="51"/>
      <c r="E31" s="4">
        <v>196</v>
      </c>
      <c r="F31" s="8">
        <v>196</v>
      </c>
      <c r="G31" s="15">
        <f t="shared" si="1"/>
        <v>392</v>
      </c>
      <c r="H31" s="15"/>
      <c r="I31" s="31"/>
      <c r="J31" s="31"/>
      <c r="K31" s="31"/>
      <c r="L31" s="31"/>
      <c r="M31" s="39"/>
      <c r="N31" s="30"/>
    </row>
    <row r="32" spans="1:22" ht="15.75" x14ac:dyDescent="0.25">
      <c r="A32" s="4">
        <v>5</v>
      </c>
      <c r="B32" s="51" t="s">
        <v>3</v>
      </c>
      <c r="C32" s="51" t="s">
        <v>0</v>
      </c>
      <c r="D32" s="51"/>
      <c r="E32" s="4">
        <v>196</v>
      </c>
      <c r="F32" s="8">
        <v>194</v>
      </c>
      <c r="G32" s="15">
        <f t="shared" si="1"/>
        <v>390</v>
      </c>
      <c r="H32" s="15"/>
      <c r="I32" s="31"/>
      <c r="J32" s="31"/>
      <c r="K32" s="31"/>
      <c r="L32" s="31"/>
      <c r="M32" s="39"/>
      <c r="N32" s="30"/>
    </row>
    <row r="33" spans="1:14" ht="15.75" x14ac:dyDescent="0.25">
      <c r="A33" s="4">
        <v>6</v>
      </c>
      <c r="B33" s="51" t="s">
        <v>22</v>
      </c>
      <c r="C33" s="51" t="s">
        <v>4</v>
      </c>
      <c r="D33" s="51"/>
      <c r="E33" s="4">
        <v>197</v>
      </c>
      <c r="F33" s="38">
        <v>192</v>
      </c>
      <c r="G33" s="15">
        <f t="shared" si="1"/>
        <v>389</v>
      </c>
      <c r="H33" s="15"/>
      <c r="I33" s="31"/>
      <c r="J33" s="31"/>
      <c r="K33" s="31"/>
      <c r="L33" s="31"/>
      <c r="M33" s="39"/>
      <c r="N33" s="30"/>
    </row>
    <row r="34" spans="1:14" ht="15.75" x14ac:dyDescent="0.25">
      <c r="A34" s="4">
        <v>7</v>
      </c>
      <c r="B34" s="51" t="s">
        <v>10</v>
      </c>
      <c r="C34" s="51" t="s">
        <v>11</v>
      </c>
      <c r="D34" s="51"/>
      <c r="E34" s="4">
        <v>192</v>
      </c>
      <c r="F34" s="8">
        <v>193</v>
      </c>
      <c r="G34" s="15">
        <f t="shared" si="1"/>
        <v>385</v>
      </c>
      <c r="H34" s="8" t="s">
        <v>66</v>
      </c>
      <c r="I34" s="31"/>
      <c r="J34" s="31"/>
      <c r="K34" s="31"/>
      <c r="L34" s="31"/>
      <c r="M34" s="39"/>
      <c r="N34" s="30"/>
    </row>
    <row r="35" spans="1:14" ht="15.75" x14ac:dyDescent="0.25">
      <c r="A35" s="4">
        <v>8</v>
      </c>
      <c r="B35" s="51" t="s">
        <v>5</v>
      </c>
      <c r="C35" s="51" t="s">
        <v>4</v>
      </c>
      <c r="D35" s="51"/>
      <c r="E35" s="4">
        <v>192</v>
      </c>
      <c r="F35" s="26">
        <v>193</v>
      </c>
      <c r="G35" s="15">
        <f t="shared" si="1"/>
        <v>385</v>
      </c>
      <c r="H35" s="8" t="s">
        <v>67</v>
      </c>
      <c r="I35" s="31"/>
      <c r="J35" s="31"/>
      <c r="K35" s="31"/>
      <c r="L35" s="31"/>
      <c r="M35" s="39"/>
      <c r="N35" s="30"/>
    </row>
    <row r="36" spans="1:14" ht="15.75" x14ac:dyDescent="0.25">
      <c r="A36" s="4">
        <v>9</v>
      </c>
      <c r="B36" s="51" t="s">
        <v>59</v>
      </c>
      <c r="C36" s="51" t="s">
        <v>60</v>
      </c>
      <c r="D36" s="51"/>
      <c r="E36" s="4">
        <v>191</v>
      </c>
      <c r="F36" s="8">
        <v>193</v>
      </c>
      <c r="G36" s="15">
        <f t="shared" si="1"/>
        <v>384</v>
      </c>
      <c r="H36" s="8"/>
      <c r="I36" s="31"/>
      <c r="J36" s="31"/>
      <c r="K36" s="31"/>
      <c r="L36" s="31"/>
      <c r="M36" s="39"/>
      <c r="N36" s="30"/>
    </row>
    <row r="37" spans="1:14" ht="15.75" x14ac:dyDescent="0.25">
      <c r="A37" s="4">
        <v>10</v>
      </c>
      <c r="B37" s="51" t="s">
        <v>63</v>
      </c>
      <c r="C37" s="51" t="s">
        <v>48</v>
      </c>
      <c r="D37" s="51"/>
      <c r="E37" s="4">
        <v>184</v>
      </c>
      <c r="F37" s="38">
        <v>192</v>
      </c>
      <c r="G37" s="15">
        <f t="shared" si="1"/>
        <v>376</v>
      </c>
      <c r="H37" s="8" t="s">
        <v>68</v>
      </c>
      <c r="I37" s="31"/>
      <c r="J37" s="31"/>
      <c r="K37" s="31"/>
      <c r="L37" s="31"/>
      <c r="M37" s="39"/>
      <c r="N37" s="30"/>
    </row>
    <row r="38" spans="1:14" ht="15.75" x14ac:dyDescent="0.25">
      <c r="A38" s="4">
        <v>11</v>
      </c>
      <c r="B38" s="51" t="s">
        <v>14</v>
      </c>
      <c r="C38" s="51" t="s">
        <v>56</v>
      </c>
      <c r="D38" s="51"/>
      <c r="E38" s="4">
        <v>184</v>
      </c>
      <c r="F38" s="38">
        <v>192</v>
      </c>
      <c r="G38" s="15">
        <f t="shared" si="1"/>
        <v>376</v>
      </c>
      <c r="H38" s="8" t="s">
        <v>69</v>
      </c>
      <c r="I38" s="31"/>
      <c r="J38" s="31"/>
      <c r="K38" s="31"/>
      <c r="L38" s="31"/>
      <c r="M38" s="39"/>
      <c r="N38" s="30"/>
    </row>
    <row r="39" spans="1:14" ht="15.75" x14ac:dyDescent="0.25">
      <c r="A39" s="4">
        <v>12</v>
      </c>
      <c r="B39" s="51" t="s">
        <v>2</v>
      </c>
      <c r="C39" s="51" t="s">
        <v>0</v>
      </c>
      <c r="D39" s="51"/>
      <c r="E39" s="4">
        <v>191</v>
      </c>
      <c r="F39" s="38">
        <v>185</v>
      </c>
      <c r="G39" s="15">
        <f t="shared" si="1"/>
        <v>376</v>
      </c>
      <c r="H39" s="8"/>
      <c r="I39" s="31"/>
      <c r="J39" s="31"/>
      <c r="K39" s="31"/>
      <c r="L39" s="31"/>
      <c r="M39" s="39"/>
      <c r="N39" s="30"/>
    </row>
    <row r="40" spans="1:14" ht="15.75" x14ac:dyDescent="0.25">
      <c r="A40" s="4">
        <v>13</v>
      </c>
      <c r="B40" s="51" t="s">
        <v>58</v>
      </c>
      <c r="C40" s="51" t="s">
        <v>11</v>
      </c>
      <c r="D40" s="51"/>
      <c r="E40" s="4">
        <v>182</v>
      </c>
      <c r="F40" s="8">
        <v>192</v>
      </c>
      <c r="G40" s="15">
        <f t="shared" si="1"/>
        <v>374</v>
      </c>
      <c r="H40" s="15"/>
      <c r="I40" s="31"/>
      <c r="J40" s="31"/>
      <c r="K40" s="31"/>
      <c r="L40" s="31"/>
      <c r="M40" s="39"/>
      <c r="N40" s="30"/>
    </row>
    <row r="41" spans="1:14" ht="15.75" x14ac:dyDescent="0.25">
      <c r="A41" s="4">
        <v>14</v>
      </c>
      <c r="B41" s="51" t="s">
        <v>64</v>
      </c>
      <c r="C41" s="51" t="s">
        <v>65</v>
      </c>
      <c r="D41" s="51"/>
      <c r="E41" s="4">
        <v>186</v>
      </c>
      <c r="F41" s="22">
        <v>184</v>
      </c>
      <c r="G41" s="15">
        <f t="shared" si="1"/>
        <v>370</v>
      </c>
      <c r="H41" s="15"/>
      <c r="I41" s="26"/>
      <c r="J41" s="26"/>
      <c r="K41" s="26"/>
      <c r="L41" s="26"/>
      <c r="M41" s="39"/>
      <c r="N41" s="30"/>
    </row>
    <row r="42" spans="1:14" ht="15.75" x14ac:dyDescent="0.25">
      <c r="A42" s="4">
        <v>15</v>
      </c>
      <c r="B42" s="51" t="s">
        <v>61</v>
      </c>
      <c r="C42" s="51" t="s">
        <v>50</v>
      </c>
      <c r="D42" s="51"/>
      <c r="E42" s="4">
        <v>177</v>
      </c>
      <c r="F42" s="8">
        <v>182</v>
      </c>
      <c r="G42" s="15">
        <f t="shared" si="1"/>
        <v>359</v>
      </c>
      <c r="H42" s="39"/>
      <c r="I42" s="31"/>
      <c r="J42" s="31"/>
      <c r="K42" s="31"/>
      <c r="L42" s="31"/>
      <c r="M42" s="39"/>
      <c r="N42" s="30"/>
    </row>
    <row r="43" spans="1:14" ht="15.75" x14ac:dyDescent="0.25">
      <c r="A43" s="4">
        <v>16</v>
      </c>
      <c r="B43" s="51" t="s">
        <v>62</v>
      </c>
      <c r="C43" s="51" t="s">
        <v>56</v>
      </c>
      <c r="D43" s="51"/>
      <c r="E43" s="4">
        <v>187</v>
      </c>
      <c r="F43" s="8">
        <v>172</v>
      </c>
      <c r="G43" s="15">
        <f t="shared" si="1"/>
        <v>359</v>
      </c>
      <c r="H43" s="41"/>
      <c r="I43" s="31"/>
      <c r="J43" s="31"/>
      <c r="K43" s="31"/>
      <c r="L43" s="31"/>
      <c r="M43" s="39"/>
      <c r="N43" s="30"/>
    </row>
    <row r="44" spans="1:14" ht="15.75" x14ac:dyDescent="0.25">
      <c r="A44" s="4">
        <v>17</v>
      </c>
      <c r="B44" s="51" t="s">
        <v>21</v>
      </c>
      <c r="C44" s="51" t="s">
        <v>50</v>
      </c>
      <c r="D44" s="51"/>
      <c r="E44" s="4">
        <v>176</v>
      </c>
      <c r="F44" s="8">
        <v>177</v>
      </c>
      <c r="G44" s="15">
        <f t="shared" si="1"/>
        <v>353</v>
      </c>
      <c r="H44" s="26"/>
      <c r="I44" s="31"/>
      <c r="J44" s="31"/>
      <c r="K44" s="31"/>
      <c r="L44" s="31"/>
      <c r="M44" s="39"/>
      <c r="N44" s="30"/>
    </row>
    <row r="45" spans="1:14" ht="15.75" x14ac:dyDescent="0.25">
      <c r="A45" s="4">
        <v>18</v>
      </c>
      <c r="B45" s="51" t="s">
        <v>23</v>
      </c>
      <c r="C45" s="51" t="s">
        <v>0</v>
      </c>
      <c r="D45" s="51"/>
      <c r="E45" s="4">
        <v>182</v>
      </c>
      <c r="F45" s="22">
        <v>169</v>
      </c>
      <c r="G45" s="15">
        <f t="shared" si="1"/>
        <v>351</v>
      </c>
      <c r="I45" s="31"/>
      <c r="J45" s="31"/>
      <c r="K45" s="31"/>
      <c r="L45" s="31"/>
      <c r="M45" s="39"/>
      <c r="N45" s="30"/>
    </row>
    <row r="46" spans="1:14" ht="15.75" x14ac:dyDescent="0.25">
      <c r="A46" s="4">
        <v>19</v>
      </c>
      <c r="B46" s="51" t="s">
        <v>57</v>
      </c>
      <c r="C46" s="51" t="s">
        <v>50</v>
      </c>
      <c r="D46" s="51"/>
      <c r="E46" s="4">
        <v>150</v>
      </c>
      <c r="F46" s="8">
        <v>159</v>
      </c>
      <c r="G46" s="15">
        <f t="shared" si="1"/>
        <v>309</v>
      </c>
      <c r="I46" s="31"/>
      <c r="J46" s="31"/>
      <c r="K46" s="31"/>
      <c r="L46" s="31"/>
      <c r="M46" s="39"/>
      <c r="N46" s="30"/>
    </row>
    <row r="47" spans="1:14" ht="15.75" x14ac:dyDescent="0.25">
      <c r="A47" s="4">
        <v>20</v>
      </c>
      <c r="B47" s="51" t="s">
        <v>15</v>
      </c>
      <c r="C47" s="51" t="s">
        <v>11</v>
      </c>
      <c r="D47" s="51"/>
      <c r="E47" s="4"/>
      <c r="F47" s="8"/>
      <c r="G47" s="15" t="s">
        <v>70</v>
      </c>
      <c r="I47" s="31"/>
      <c r="J47" s="31"/>
      <c r="K47" s="31"/>
      <c r="L47" s="31"/>
      <c r="M47" s="39"/>
      <c r="N47" s="30"/>
    </row>
    <row r="48" spans="1:14" ht="15.75" x14ac:dyDescent="0.25">
      <c r="A48" s="33"/>
      <c r="B48" s="36"/>
      <c r="C48" s="30"/>
      <c r="D48" s="9"/>
      <c r="I48" s="31"/>
      <c r="J48" s="31"/>
      <c r="K48" s="31"/>
      <c r="L48" s="31"/>
      <c r="M48" s="39"/>
      <c r="N48" s="30"/>
    </row>
    <row r="49" spans="1:14" ht="15.75" x14ac:dyDescent="0.25">
      <c r="A49" s="33"/>
      <c r="B49" s="30"/>
      <c r="C49" s="30"/>
      <c r="D49" s="9"/>
      <c r="I49" s="31"/>
      <c r="J49" s="31"/>
      <c r="K49" s="31"/>
      <c r="L49" s="31"/>
      <c r="M49" s="39"/>
      <c r="N49" s="30"/>
    </row>
    <row r="50" spans="1:14" ht="15.75" x14ac:dyDescent="0.25">
      <c r="A50" s="42"/>
      <c r="B50" s="37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9"/>
      <c r="N50" s="30"/>
    </row>
    <row r="51" spans="1:14" ht="15.75" x14ac:dyDescent="0.25">
      <c r="A51" s="42"/>
      <c r="B51" s="36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9"/>
      <c r="N51" s="30"/>
    </row>
    <row r="52" spans="1:14" ht="15.75" x14ac:dyDescent="0.25">
      <c r="A52" s="42"/>
      <c r="B52" s="36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9"/>
      <c r="N52" s="30"/>
    </row>
    <row r="53" spans="1:14" x14ac:dyDescent="0.25">
      <c r="A53" s="42"/>
      <c r="B53" s="40"/>
      <c r="C53" s="40"/>
      <c r="D53" s="40"/>
      <c r="E53" s="41"/>
      <c r="F53" s="41"/>
      <c r="G53" s="41"/>
      <c r="H53" s="41"/>
      <c r="I53" s="40"/>
      <c r="J53" s="40"/>
      <c r="K53" s="40"/>
      <c r="L53" s="40"/>
      <c r="M53" s="40"/>
      <c r="N53" s="40"/>
    </row>
    <row r="54" spans="1:14" x14ac:dyDescent="0.25">
      <c r="A54" s="42"/>
      <c r="B54" s="40"/>
      <c r="C54" s="40"/>
      <c r="D54" s="40"/>
      <c r="E54" s="41"/>
      <c r="F54" s="41"/>
      <c r="G54" s="41"/>
      <c r="H54" s="41"/>
      <c r="I54" s="40"/>
      <c r="J54" s="40"/>
      <c r="K54" s="40"/>
      <c r="L54" s="40"/>
      <c r="M54" s="40"/>
      <c r="N54" s="40"/>
    </row>
    <row r="55" spans="1:14" x14ac:dyDescent="0.25">
      <c r="A55" s="42"/>
      <c r="B55" s="40"/>
      <c r="C55" s="40"/>
      <c r="D55" s="40"/>
      <c r="E55" s="41"/>
      <c r="F55" s="41"/>
      <c r="G55" s="41"/>
      <c r="H55" s="41"/>
      <c r="I55" s="40"/>
      <c r="J55" s="40"/>
      <c r="K55" s="40"/>
      <c r="L55" s="40"/>
      <c r="M55" s="40"/>
      <c r="N55" s="40"/>
    </row>
    <row r="56" spans="1:14" x14ac:dyDescent="0.25">
      <c r="A56" s="42"/>
      <c r="B56" s="40"/>
      <c r="C56" s="40"/>
      <c r="D56" s="40"/>
      <c r="E56" s="41"/>
      <c r="F56" s="41"/>
      <c r="G56" s="41"/>
      <c r="H56" s="41"/>
      <c r="I56" s="40"/>
      <c r="J56" s="40"/>
      <c r="K56" s="40"/>
      <c r="L56" s="40"/>
      <c r="M56" s="40"/>
      <c r="N56" s="40"/>
    </row>
    <row r="57" spans="1:14" x14ac:dyDescent="0.25">
      <c r="A57" s="42"/>
      <c r="B57" s="40"/>
      <c r="C57" s="40"/>
      <c r="D57" s="40"/>
      <c r="E57" s="41"/>
      <c r="F57" s="41"/>
      <c r="G57" s="41"/>
      <c r="H57" s="41"/>
      <c r="I57" s="40"/>
      <c r="J57" s="40"/>
      <c r="K57" s="40"/>
      <c r="L57" s="40"/>
      <c r="M57" s="40"/>
      <c r="N57" s="40"/>
    </row>
    <row r="58" spans="1:14" x14ac:dyDescent="0.25">
      <c r="A58" s="42"/>
      <c r="B58" s="40"/>
      <c r="C58" s="40"/>
      <c r="D58" s="40"/>
      <c r="E58" s="41"/>
      <c r="F58" s="41"/>
      <c r="G58" s="41"/>
      <c r="H58" s="41"/>
      <c r="I58" s="40"/>
      <c r="J58" s="40"/>
      <c r="K58" s="40"/>
      <c r="L58" s="40"/>
      <c r="M58" s="40"/>
      <c r="N58" s="40"/>
    </row>
    <row r="59" spans="1:14" x14ac:dyDescent="0.25">
      <c r="A59" s="42"/>
      <c r="B59" s="40"/>
      <c r="C59" s="40"/>
      <c r="D59" s="40"/>
      <c r="E59" s="41"/>
      <c r="F59" s="41"/>
      <c r="G59" s="41"/>
      <c r="H59" s="41"/>
      <c r="I59" s="40"/>
      <c r="J59" s="40"/>
      <c r="K59" s="40"/>
      <c r="L59" s="40"/>
      <c r="M59" s="40"/>
      <c r="N59" s="40"/>
    </row>
    <row r="60" spans="1:14" x14ac:dyDescent="0.25">
      <c r="A60" s="42"/>
      <c r="B60" s="40"/>
      <c r="C60" s="40"/>
      <c r="D60" s="40"/>
      <c r="E60" s="41"/>
      <c r="F60" s="41"/>
      <c r="G60" s="41"/>
      <c r="H60" s="41"/>
      <c r="I60" s="40"/>
      <c r="J60" s="40"/>
      <c r="K60" s="40"/>
      <c r="L60" s="40"/>
      <c r="M60" s="40"/>
      <c r="N60" s="40"/>
    </row>
  </sheetData>
  <sortState ref="B4:G22">
    <sortCondition descending="1" ref="G4:G22"/>
  </sortState>
  <pageMargins left="0.7" right="0.7" top="0.75" bottom="0.75" header="0.3" footer="0.3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9B6B5-EAE6-4DA9-90EA-6F7E9FD46BE9}">
  <sheetPr>
    <pageSetUpPr fitToPage="1"/>
  </sheetPr>
  <dimension ref="A1:N42"/>
  <sheetViews>
    <sheetView tabSelected="1" topLeftCell="A10" zoomScaleNormal="100" workbookViewId="0">
      <selection activeCell="M20" sqref="M20"/>
    </sheetView>
  </sheetViews>
  <sheetFormatPr defaultRowHeight="15" x14ac:dyDescent="0.25"/>
  <cols>
    <col min="1" max="1" width="3.28515625" style="13" bestFit="1" customWidth="1"/>
    <col min="2" max="2" width="20.42578125" customWidth="1"/>
    <col min="3" max="3" width="5.85546875" customWidth="1"/>
    <col min="4" max="4" width="3.7109375" customWidth="1"/>
    <col min="5" max="7" width="5.7109375" style="10" customWidth="1"/>
    <col min="8" max="8" width="10.5703125" bestFit="1" customWidth="1"/>
    <col min="9" max="16" width="5.7109375" customWidth="1"/>
    <col min="17" max="17" width="3.28515625" bestFit="1" customWidth="1"/>
  </cols>
  <sheetData>
    <row r="1" spans="1:14" ht="15.75" x14ac:dyDescent="0.25">
      <c r="A1" s="3" t="s">
        <v>74</v>
      </c>
    </row>
    <row r="2" spans="1:14" ht="15.75" x14ac:dyDescent="0.25">
      <c r="A2" s="3" t="s">
        <v>41</v>
      </c>
    </row>
    <row r="4" spans="1:14" x14ac:dyDescent="0.25">
      <c r="A4" s="14" t="s">
        <v>29</v>
      </c>
      <c r="E4" s="22" t="s">
        <v>24</v>
      </c>
      <c r="F4" s="22" t="s">
        <v>25</v>
      </c>
      <c r="G4" s="10" t="s">
        <v>26</v>
      </c>
      <c r="J4" s="16"/>
    </row>
    <row r="5" spans="1:14" ht="15.75" x14ac:dyDescent="0.25">
      <c r="A5" s="11">
        <v>1</v>
      </c>
      <c r="B5" s="7" t="s">
        <v>13</v>
      </c>
      <c r="C5" s="7" t="s">
        <v>11</v>
      </c>
      <c r="D5" s="1"/>
      <c r="E5" s="8">
        <v>294</v>
      </c>
      <c r="F5" s="8">
        <v>285</v>
      </c>
      <c r="G5" s="15">
        <f>SUM(E5:F5)</f>
        <v>579</v>
      </c>
      <c r="H5" s="16"/>
    </row>
    <row r="6" spans="1:14" ht="15.75" x14ac:dyDescent="0.25">
      <c r="A6" s="11">
        <v>2</v>
      </c>
      <c r="B6" s="30" t="s">
        <v>18</v>
      </c>
      <c r="C6" s="30" t="s">
        <v>4</v>
      </c>
      <c r="D6" s="2"/>
      <c r="E6" s="8">
        <v>293</v>
      </c>
      <c r="F6" s="8">
        <v>283</v>
      </c>
      <c r="G6" s="15">
        <f>SUM(E6:F6)</f>
        <v>576</v>
      </c>
    </row>
    <row r="7" spans="1:14" ht="15.75" x14ac:dyDescent="0.25">
      <c r="A7" s="11">
        <v>3</v>
      </c>
      <c r="B7" s="7" t="s">
        <v>19</v>
      </c>
      <c r="C7" s="7" t="s">
        <v>20</v>
      </c>
      <c r="D7" s="2"/>
      <c r="E7" s="8">
        <v>284</v>
      </c>
      <c r="F7" s="8">
        <v>285</v>
      </c>
      <c r="G7" s="15">
        <f>SUM(E7:F7)</f>
        <v>569</v>
      </c>
    </row>
    <row r="8" spans="1:14" ht="15.75" x14ac:dyDescent="0.25">
      <c r="A8" s="33">
        <v>4</v>
      </c>
      <c r="B8" s="30" t="s">
        <v>43</v>
      </c>
      <c r="C8" s="30" t="s">
        <v>11</v>
      </c>
      <c r="D8" s="2"/>
      <c r="E8" s="8">
        <v>283</v>
      </c>
      <c r="F8" s="8">
        <v>285</v>
      </c>
      <c r="G8" s="15">
        <f>SUM(E8:F8)</f>
        <v>568</v>
      </c>
    </row>
    <row r="9" spans="1:14" ht="15.75" x14ac:dyDescent="0.25">
      <c r="A9" s="33">
        <v>5</v>
      </c>
      <c r="B9" s="30" t="s">
        <v>16</v>
      </c>
      <c r="C9" s="30" t="s">
        <v>17</v>
      </c>
      <c r="D9" s="2"/>
      <c r="E9" s="8">
        <v>279</v>
      </c>
      <c r="F9" s="8">
        <v>263</v>
      </c>
      <c r="G9" s="15">
        <f>SUM(E9:F9)</f>
        <v>542</v>
      </c>
    </row>
    <row r="10" spans="1:14" ht="15.75" x14ac:dyDescent="0.25">
      <c r="A10" s="11"/>
      <c r="B10" s="7"/>
      <c r="C10" s="7"/>
      <c r="D10" s="1"/>
      <c r="E10" s="8"/>
      <c r="F10" s="8"/>
      <c r="G10" s="15"/>
    </row>
    <row r="11" spans="1:14" ht="15.75" x14ac:dyDescent="0.25">
      <c r="A11" s="14" t="s">
        <v>42</v>
      </c>
      <c r="C11" s="7"/>
      <c r="D11" s="2"/>
      <c r="E11" s="22" t="s">
        <v>24</v>
      </c>
      <c r="F11" s="22" t="s">
        <v>25</v>
      </c>
      <c r="G11" s="10" t="s">
        <v>26</v>
      </c>
    </row>
    <row r="12" spans="1:14" ht="15.75" x14ac:dyDescent="0.25">
      <c r="A12" s="11">
        <v>1</v>
      </c>
      <c r="B12" s="36" t="s">
        <v>72</v>
      </c>
      <c r="C12" s="30" t="s">
        <v>73</v>
      </c>
      <c r="D12" s="2"/>
      <c r="E12" s="8">
        <v>284</v>
      </c>
      <c r="F12" s="8">
        <v>266</v>
      </c>
      <c r="G12" s="15">
        <f>SUM(E12:F12)</f>
        <v>550</v>
      </c>
    </row>
    <row r="13" spans="1:14" ht="15.75" x14ac:dyDescent="0.25">
      <c r="A13" s="12">
        <v>2</v>
      </c>
      <c r="B13" s="36" t="s">
        <v>49</v>
      </c>
      <c r="C13" s="30" t="s">
        <v>50</v>
      </c>
      <c r="D13" s="2"/>
      <c r="E13" s="8">
        <v>277</v>
      </c>
      <c r="F13" s="8">
        <v>264</v>
      </c>
      <c r="G13" s="15">
        <f>SUM(E13:F13)</f>
        <v>541</v>
      </c>
    </row>
    <row r="14" spans="1:14" ht="15.75" x14ac:dyDescent="0.25">
      <c r="A14" s="12">
        <v>3</v>
      </c>
      <c r="B14" s="6" t="s">
        <v>51</v>
      </c>
      <c r="C14" s="7" t="s">
        <v>11</v>
      </c>
      <c r="D14" s="1"/>
      <c r="E14" s="8">
        <v>268</v>
      </c>
      <c r="F14" s="8">
        <v>269</v>
      </c>
      <c r="G14" s="15">
        <f>SUM(E14:F14)</f>
        <v>537</v>
      </c>
    </row>
    <row r="15" spans="1:14" ht="15.75" x14ac:dyDescent="0.25">
      <c r="A15" s="35">
        <v>4</v>
      </c>
      <c r="B15" s="6" t="s">
        <v>52</v>
      </c>
      <c r="C15" s="7" t="s">
        <v>48</v>
      </c>
      <c r="D15" s="2"/>
      <c r="E15" s="8">
        <v>283</v>
      </c>
      <c r="F15" s="8">
        <v>242</v>
      </c>
      <c r="G15" s="15">
        <f>SUM(E15:F15)</f>
        <v>525</v>
      </c>
      <c r="H15" s="14"/>
      <c r="J15" s="7"/>
      <c r="K15" s="2"/>
      <c r="L15" s="22"/>
      <c r="M15" s="22"/>
      <c r="N15" s="10"/>
    </row>
    <row r="16" spans="1:14" ht="15.75" x14ac:dyDescent="0.25">
      <c r="A16" s="35">
        <v>5</v>
      </c>
      <c r="B16" s="36" t="s">
        <v>53</v>
      </c>
      <c r="C16" s="30" t="s">
        <v>4</v>
      </c>
      <c r="D16" s="2"/>
      <c r="E16" s="8">
        <v>251</v>
      </c>
      <c r="F16" s="8">
        <v>258</v>
      </c>
      <c r="G16" s="15">
        <f>SUM(E16:F16)</f>
        <v>509</v>
      </c>
      <c r="H16" s="14"/>
      <c r="J16" s="7"/>
      <c r="K16" s="2"/>
      <c r="L16" s="22"/>
      <c r="M16" s="22"/>
      <c r="N16" s="10"/>
    </row>
    <row r="17" spans="1:14" ht="15.75" x14ac:dyDescent="0.25">
      <c r="A17" s="11"/>
      <c r="B17" s="6"/>
      <c r="C17" s="7"/>
      <c r="D17" s="2"/>
      <c r="E17" s="8"/>
      <c r="F17" s="8"/>
      <c r="G17" s="15"/>
      <c r="H17" s="11"/>
      <c r="I17" s="6"/>
      <c r="J17" s="7"/>
      <c r="K17" s="2"/>
      <c r="L17" s="8"/>
      <c r="M17" s="8"/>
      <c r="N17" s="15"/>
    </row>
    <row r="18" spans="1:14" ht="15.75" x14ac:dyDescent="0.25">
      <c r="A18" s="14" t="s">
        <v>44</v>
      </c>
      <c r="E18" s="22" t="s">
        <v>24</v>
      </c>
      <c r="F18" s="22" t="s">
        <v>25</v>
      </c>
      <c r="G18" s="10" t="s">
        <v>26</v>
      </c>
      <c r="H18" s="12"/>
      <c r="I18" s="36"/>
      <c r="J18" s="30"/>
      <c r="K18" s="2"/>
      <c r="L18" s="8"/>
      <c r="M18" s="8"/>
      <c r="N18" s="15"/>
    </row>
    <row r="19" spans="1:14" ht="15.75" x14ac:dyDescent="0.25">
      <c r="A19" s="11">
        <v>1</v>
      </c>
      <c r="B19" s="7" t="s">
        <v>45</v>
      </c>
      <c r="C19" s="7" t="s">
        <v>46</v>
      </c>
      <c r="D19" s="1"/>
      <c r="E19" s="8">
        <v>279</v>
      </c>
      <c r="F19" s="8">
        <v>264</v>
      </c>
      <c r="G19" s="15">
        <f>SUM(E19:F19)</f>
        <v>543</v>
      </c>
      <c r="H19" s="12"/>
      <c r="I19" s="6"/>
      <c r="J19" s="7"/>
      <c r="K19" s="1"/>
      <c r="L19" s="8"/>
      <c r="M19" s="8"/>
      <c r="N19" s="15"/>
    </row>
    <row r="20" spans="1:14" ht="15.75" x14ac:dyDescent="0.25">
      <c r="A20" s="11">
        <v>2</v>
      </c>
      <c r="B20" s="7" t="s">
        <v>47</v>
      </c>
      <c r="C20" s="7" t="s">
        <v>48</v>
      </c>
      <c r="D20" s="2"/>
      <c r="E20" s="8">
        <v>254</v>
      </c>
      <c r="F20" s="8">
        <v>218</v>
      </c>
      <c r="G20" s="15">
        <f>SUM(E20:F20)</f>
        <v>472</v>
      </c>
      <c r="H20" s="35"/>
      <c r="I20" s="36"/>
      <c r="J20" s="30"/>
      <c r="K20" s="2"/>
      <c r="L20" s="8"/>
      <c r="M20" s="8"/>
      <c r="N20" s="15"/>
    </row>
    <row r="21" spans="1:14" ht="15.75" x14ac:dyDescent="0.25">
      <c r="A21" s="12"/>
      <c r="B21" s="6"/>
      <c r="C21" s="7"/>
      <c r="D21" s="2"/>
      <c r="E21" s="8"/>
      <c r="F21" s="8"/>
      <c r="G21" s="15"/>
      <c r="H21" s="52"/>
      <c r="I21" s="52"/>
      <c r="J21" s="52"/>
      <c r="K21" s="52"/>
      <c r="L21" s="52"/>
      <c r="M21" s="52"/>
      <c r="N21" s="52"/>
    </row>
    <row r="23" spans="1:14" ht="15.75" x14ac:dyDescent="0.25">
      <c r="A23" s="3" t="s">
        <v>74</v>
      </c>
    </row>
    <row r="24" spans="1:14" ht="15.75" x14ac:dyDescent="0.25">
      <c r="A24" s="3" t="s">
        <v>40</v>
      </c>
    </row>
    <row r="26" spans="1:14" x14ac:dyDescent="0.25">
      <c r="A26" s="14" t="s">
        <v>29</v>
      </c>
      <c r="E26" s="22" t="s">
        <v>37</v>
      </c>
      <c r="F26" s="22" t="s">
        <v>38</v>
      </c>
      <c r="G26" s="10" t="s">
        <v>26</v>
      </c>
    </row>
    <row r="27" spans="1:14" ht="15.75" x14ac:dyDescent="0.25">
      <c r="A27" s="11">
        <v>1</v>
      </c>
      <c r="B27" s="7" t="s">
        <v>19</v>
      </c>
      <c r="C27" s="7" t="s">
        <v>20</v>
      </c>
      <c r="D27" s="2"/>
      <c r="E27" s="8">
        <v>198</v>
      </c>
      <c r="F27" s="8">
        <v>195</v>
      </c>
      <c r="G27" s="15">
        <f>SUM(E27:F27)</f>
        <v>393</v>
      </c>
      <c r="H27" s="8" t="s">
        <v>78</v>
      </c>
    </row>
    <row r="28" spans="1:14" ht="15.75" x14ac:dyDescent="0.25">
      <c r="A28" s="11">
        <v>2</v>
      </c>
      <c r="B28" s="7" t="s">
        <v>13</v>
      </c>
      <c r="C28" s="7" t="s">
        <v>11</v>
      </c>
      <c r="D28" s="1"/>
      <c r="E28" s="8">
        <v>197</v>
      </c>
      <c r="F28" s="8">
        <v>191</v>
      </c>
      <c r="G28" s="15">
        <f>SUM(E28:F28)</f>
        <v>388</v>
      </c>
      <c r="H28" s="15"/>
    </row>
    <row r="29" spans="1:14" ht="15.75" x14ac:dyDescent="0.25">
      <c r="A29" s="11">
        <v>3</v>
      </c>
      <c r="B29" s="30" t="s">
        <v>43</v>
      </c>
      <c r="C29" s="30" t="s">
        <v>11</v>
      </c>
      <c r="D29" s="2"/>
      <c r="E29" s="8">
        <v>188</v>
      </c>
      <c r="F29" s="8">
        <v>194</v>
      </c>
      <c r="G29" s="15">
        <f>SUM(E29:F29)</f>
        <v>382</v>
      </c>
      <c r="H29" s="15"/>
    </row>
    <row r="30" spans="1:14" ht="15.75" x14ac:dyDescent="0.25">
      <c r="A30" s="33">
        <v>4</v>
      </c>
      <c r="B30" s="30" t="s">
        <v>18</v>
      </c>
      <c r="C30" s="30" t="s">
        <v>4</v>
      </c>
      <c r="D30" s="2"/>
      <c r="E30" s="8">
        <v>187</v>
      </c>
      <c r="F30" s="8">
        <v>182</v>
      </c>
      <c r="G30" s="15">
        <f>SUM(E30:F30)</f>
        <v>369</v>
      </c>
      <c r="H30" s="15"/>
    </row>
    <row r="31" spans="1:14" ht="15.75" x14ac:dyDescent="0.25">
      <c r="A31" s="33">
        <v>5</v>
      </c>
      <c r="B31" s="30" t="s">
        <v>16</v>
      </c>
      <c r="C31" s="30" t="s">
        <v>17</v>
      </c>
      <c r="D31" s="2"/>
      <c r="E31" s="8">
        <v>182</v>
      </c>
      <c r="F31" s="8">
        <v>186</v>
      </c>
      <c r="G31" s="15">
        <f>SUM(E31:F31)</f>
        <v>368</v>
      </c>
      <c r="H31" s="15"/>
    </row>
    <row r="32" spans="1:14" ht="15.75" x14ac:dyDescent="0.25">
      <c r="A32" s="11"/>
      <c r="B32" s="7"/>
      <c r="C32" s="7"/>
      <c r="D32" s="1"/>
      <c r="E32" s="8"/>
      <c r="F32" s="8"/>
      <c r="G32" s="15"/>
      <c r="H32" s="15"/>
    </row>
    <row r="33" spans="1:8" ht="15.75" x14ac:dyDescent="0.25">
      <c r="A33" s="14" t="s">
        <v>42</v>
      </c>
      <c r="C33" s="7"/>
      <c r="D33" s="2"/>
      <c r="E33" s="22" t="s">
        <v>37</v>
      </c>
      <c r="F33" s="22" t="s">
        <v>38</v>
      </c>
      <c r="G33" s="10" t="s">
        <v>26</v>
      </c>
      <c r="H33" s="22" t="s">
        <v>39</v>
      </c>
    </row>
    <row r="34" spans="1:8" ht="15.75" x14ac:dyDescent="0.25">
      <c r="A34" s="11">
        <v>1</v>
      </c>
      <c r="B34" s="6" t="s">
        <v>51</v>
      </c>
      <c r="C34" s="7" t="s">
        <v>11</v>
      </c>
      <c r="D34" s="1"/>
      <c r="E34" s="8">
        <v>186</v>
      </c>
      <c r="F34" s="8">
        <v>179</v>
      </c>
      <c r="G34" s="15">
        <f>SUM(E34:F34)</f>
        <v>365</v>
      </c>
      <c r="H34" s="15"/>
    </row>
    <row r="35" spans="1:8" ht="15.75" x14ac:dyDescent="0.25">
      <c r="A35" s="12">
        <v>2</v>
      </c>
      <c r="B35" s="36" t="s">
        <v>72</v>
      </c>
      <c r="C35" s="30" t="s">
        <v>73</v>
      </c>
      <c r="D35" s="2"/>
      <c r="E35" s="8">
        <v>178</v>
      </c>
      <c r="F35" s="8">
        <v>185</v>
      </c>
      <c r="G35" s="15">
        <f>SUM(E35:F35)</f>
        <v>363</v>
      </c>
      <c r="H35" s="15"/>
    </row>
    <row r="36" spans="1:8" ht="15.75" x14ac:dyDescent="0.25">
      <c r="A36" s="12">
        <v>3</v>
      </c>
      <c r="B36" s="6" t="s">
        <v>52</v>
      </c>
      <c r="C36" s="7" t="s">
        <v>48</v>
      </c>
      <c r="D36" s="2"/>
      <c r="E36" s="8">
        <v>183</v>
      </c>
      <c r="F36" s="8">
        <v>170</v>
      </c>
      <c r="G36" s="15">
        <f>SUM(E36:F36)</f>
        <v>353</v>
      </c>
      <c r="H36" s="15">
        <v>20</v>
      </c>
    </row>
    <row r="37" spans="1:8" ht="15.75" x14ac:dyDescent="0.25">
      <c r="A37" s="35">
        <v>4</v>
      </c>
      <c r="B37" s="36" t="s">
        <v>49</v>
      </c>
      <c r="C37" s="30" t="s">
        <v>50</v>
      </c>
      <c r="D37" s="2"/>
      <c r="E37" s="8">
        <v>182</v>
      </c>
      <c r="F37" s="8">
        <v>171</v>
      </c>
      <c r="G37" s="15">
        <f>SUM(E37:F37)</f>
        <v>353</v>
      </c>
      <c r="H37" s="15">
        <v>18</v>
      </c>
    </row>
    <row r="38" spans="1:8" ht="15.75" x14ac:dyDescent="0.25">
      <c r="A38" s="35">
        <v>5</v>
      </c>
      <c r="B38" s="36" t="s">
        <v>53</v>
      </c>
      <c r="C38" s="30" t="s">
        <v>4</v>
      </c>
      <c r="D38" s="2"/>
      <c r="E38" s="8">
        <v>168</v>
      </c>
      <c r="F38" s="8">
        <v>178</v>
      </c>
      <c r="G38" s="15">
        <f>SUM(E38:F38)</f>
        <v>346</v>
      </c>
      <c r="H38" s="15"/>
    </row>
    <row r="39" spans="1:8" ht="15.75" x14ac:dyDescent="0.25">
      <c r="A39" s="11"/>
      <c r="B39" s="6"/>
      <c r="C39" s="7"/>
      <c r="D39" s="2"/>
      <c r="E39" s="8"/>
      <c r="F39" s="8"/>
      <c r="G39" s="15"/>
      <c r="H39" s="15"/>
    </row>
    <row r="40" spans="1:8" x14ac:dyDescent="0.25">
      <c r="A40" s="14" t="s">
        <v>44</v>
      </c>
      <c r="E40" s="22" t="s">
        <v>37</v>
      </c>
      <c r="F40" s="22" t="s">
        <v>38</v>
      </c>
      <c r="G40" s="10" t="s">
        <v>26</v>
      </c>
      <c r="H40" s="10"/>
    </row>
    <row r="41" spans="1:8" ht="15.75" x14ac:dyDescent="0.25">
      <c r="A41" s="11">
        <v>1</v>
      </c>
      <c r="B41" s="7" t="s">
        <v>45</v>
      </c>
      <c r="C41" s="7" t="s">
        <v>46</v>
      </c>
      <c r="D41" s="1"/>
      <c r="E41" s="8">
        <v>180</v>
      </c>
      <c r="F41" s="8">
        <v>184</v>
      </c>
      <c r="G41" s="15">
        <f>SUM(E41:F41)</f>
        <v>364</v>
      </c>
      <c r="H41" s="15"/>
    </row>
    <row r="42" spans="1:8" ht="15.75" x14ac:dyDescent="0.25">
      <c r="A42" s="11">
        <v>2</v>
      </c>
      <c r="B42" s="7" t="s">
        <v>47</v>
      </c>
      <c r="C42" s="7" t="s">
        <v>48</v>
      </c>
      <c r="D42" s="2"/>
      <c r="E42" s="8">
        <v>151</v>
      </c>
      <c r="F42" s="8">
        <v>150</v>
      </c>
      <c r="G42" s="15">
        <f>SUM(E42:F42)</f>
        <v>301</v>
      </c>
      <c r="H42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40"/>
  <sheetViews>
    <sheetView zoomScale="80" zoomScaleNormal="80" workbookViewId="0">
      <selection activeCell="L12" sqref="L12"/>
    </sheetView>
  </sheetViews>
  <sheetFormatPr defaultRowHeight="15" x14ac:dyDescent="0.25"/>
  <cols>
    <col min="1" max="1" width="3.28515625" bestFit="1" customWidth="1"/>
    <col min="2" max="2" width="20" bestFit="1" customWidth="1"/>
    <col min="3" max="16" width="5.7109375" customWidth="1"/>
    <col min="17" max="17" width="6.140625" bestFit="1" customWidth="1"/>
    <col min="18" max="18" width="5.28515625" bestFit="1" customWidth="1"/>
    <col min="19" max="19" width="6.7109375" bestFit="1" customWidth="1"/>
  </cols>
  <sheetData>
    <row r="1" spans="1:19" ht="15.75" x14ac:dyDescent="0.25">
      <c r="A1" s="3" t="s">
        <v>74</v>
      </c>
      <c r="E1" s="10"/>
      <c r="F1" s="10"/>
      <c r="G1" s="10"/>
    </row>
    <row r="2" spans="1:19" ht="15.75" x14ac:dyDescent="0.25">
      <c r="A2" s="3" t="s">
        <v>36</v>
      </c>
      <c r="E2" s="10"/>
      <c r="F2" s="10"/>
      <c r="G2" s="10"/>
      <c r="K2" s="3"/>
      <c r="Q2" s="10"/>
      <c r="R2" s="10"/>
      <c r="S2" s="10"/>
    </row>
    <row r="3" spans="1:19" x14ac:dyDescent="0.25">
      <c r="A3" s="14" t="s">
        <v>30</v>
      </c>
      <c r="E3" s="22" t="s">
        <v>24</v>
      </c>
      <c r="F3" s="22" t="s">
        <v>25</v>
      </c>
      <c r="G3" s="10" t="s">
        <v>26</v>
      </c>
      <c r="J3" s="16"/>
      <c r="K3" s="14"/>
      <c r="Q3" s="22"/>
      <c r="R3" s="22"/>
      <c r="S3" s="10"/>
    </row>
    <row r="4" spans="1:19" ht="15.75" x14ac:dyDescent="0.25">
      <c r="A4" s="11">
        <v>1</v>
      </c>
      <c r="B4" s="51" t="s">
        <v>12</v>
      </c>
      <c r="C4" s="51" t="s">
        <v>11</v>
      </c>
      <c r="D4" s="51"/>
      <c r="E4" s="4">
        <v>293</v>
      </c>
      <c r="F4" s="8">
        <v>284</v>
      </c>
      <c r="G4" s="15">
        <f t="shared" ref="G4:G19" si="0">SUM(E4:F4)</f>
        <v>577</v>
      </c>
      <c r="H4" s="16"/>
      <c r="K4" s="11"/>
      <c r="L4" s="7"/>
      <c r="M4" s="7"/>
      <c r="N4" s="1"/>
      <c r="O4" s="1"/>
      <c r="P4" s="1"/>
      <c r="Q4" s="8"/>
      <c r="R4" s="8"/>
      <c r="S4" s="15"/>
    </row>
    <row r="5" spans="1:19" ht="15.75" x14ac:dyDescent="0.25">
      <c r="A5" s="11">
        <v>2</v>
      </c>
      <c r="B5" s="51" t="s">
        <v>6</v>
      </c>
      <c r="C5" s="51" t="s">
        <v>7</v>
      </c>
      <c r="D5" s="51"/>
      <c r="E5" s="4">
        <v>290</v>
      </c>
      <c r="F5" s="8">
        <v>284</v>
      </c>
      <c r="G5" s="15">
        <f t="shared" si="0"/>
        <v>574</v>
      </c>
      <c r="K5" s="11"/>
      <c r="L5" s="30"/>
      <c r="M5" s="30"/>
      <c r="N5" s="2"/>
      <c r="O5" s="2"/>
      <c r="P5" s="2"/>
      <c r="Q5" s="8"/>
      <c r="R5" s="8"/>
      <c r="S5" s="15"/>
    </row>
    <row r="6" spans="1:19" ht="15.75" x14ac:dyDescent="0.25">
      <c r="A6" s="11">
        <v>3</v>
      </c>
      <c r="B6" s="55" t="s">
        <v>1</v>
      </c>
      <c r="C6" s="55" t="s">
        <v>0</v>
      </c>
      <c r="D6" s="55"/>
      <c r="E6" s="8">
        <v>287</v>
      </c>
      <c r="F6" s="8">
        <v>283</v>
      </c>
      <c r="G6" s="15">
        <f t="shared" si="0"/>
        <v>570</v>
      </c>
      <c r="K6" s="11"/>
      <c r="L6" s="7"/>
      <c r="M6" s="7"/>
      <c r="N6" s="2"/>
      <c r="O6" s="2"/>
      <c r="P6" s="2"/>
      <c r="Q6" s="8"/>
      <c r="R6" s="8"/>
      <c r="S6" s="15"/>
    </row>
    <row r="7" spans="1:19" ht="15.75" x14ac:dyDescent="0.25">
      <c r="A7" s="21">
        <v>4</v>
      </c>
      <c r="B7" s="54" t="s">
        <v>8</v>
      </c>
      <c r="C7" s="54" t="s">
        <v>9</v>
      </c>
      <c r="D7" s="54"/>
      <c r="E7" s="23">
        <v>289</v>
      </c>
      <c r="F7" s="23">
        <v>280</v>
      </c>
      <c r="G7" s="24">
        <f t="shared" si="0"/>
        <v>569</v>
      </c>
      <c r="K7" s="33"/>
      <c r="L7" s="30"/>
      <c r="M7" s="30"/>
      <c r="N7" s="2"/>
      <c r="O7" s="2"/>
      <c r="P7" s="2"/>
      <c r="Q7" s="8"/>
      <c r="R7" s="8"/>
      <c r="S7" s="15"/>
    </row>
    <row r="8" spans="1:19" ht="15.75" x14ac:dyDescent="0.25">
      <c r="A8" s="11">
        <v>5</v>
      </c>
      <c r="B8" s="55" t="s">
        <v>22</v>
      </c>
      <c r="C8" s="55" t="s">
        <v>4</v>
      </c>
      <c r="D8" s="55"/>
      <c r="E8" s="8">
        <v>287</v>
      </c>
      <c r="F8" s="38">
        <v>280</v>
      </c>
      <c r="G8" s="15">
        <f t="shared" si="0"/>
        <v>567</v>
      </c>
      <c r="K8" s="33"/>
      <c r="L8" s="30"/>
      <c r="M8" s="30"/>
      <c r="N8" s="2"/>
      <c r="O8" s="2"/>
      <c r="P8" s="2"/>
      <c r="Q8" s="8"/>
      <c r="R8" s="8"/>
      <c r="S8" s="15"/>
    </row>
    <row r="9" spans="1:19" ht="15.75" x14ac:dyDescent="0.25">
      <c r="A9" s="11">
        <v>6</v>
      </c>
      <c r="B9" s="51" t="s">
        <v>59</v>
      </c>
      <c r="C9" s="51" t="s">
        <v>60</v>
      </c>
      <c r="D9" s="51"/>
      <c r="E9" s="4">
        <v>284</v>
      </c>
      <c r="F9" s="8">
        <v>281</v>
      </c>
      <c r="G9" s="15">
        <f t="shared" si="0"/>
        <v>565</v>
      </c>
      <c r="K9" s="11"/>
      <c r="L9" s="7"/>
      <c r="M9" s="7"/>
      <c r="N9" s="1"/>
      <c r="O9" s="1"/>
      <c r="P9" s="1"/>
      <c r="Q9" s="8"/>
      <c r="R9" s="8"/>
      <c r="S9" s="15"/>
    </row>
    <row r="10" spans="1:19" ht="15.75" x14ac:dyDescent="0.25">
      <c r="A10" s="16">
        <v>7</v>
      </c>
      <c r="B10" s="51" t="s">
        <v>3</v>
      </c>
      <c r="C10" s="51" t="s">
        <v>0</v>
      </c>
      <c r="D10" s="51"/>
      <c r="E10" s="4">
        <v>292</v>
      </c>
      <c r="F10" s="8">
        <v>269</v>
      </c>
      <c r="G10" s="15">
        <f t="shared" si="0"/>
        <v>561</v>
      </c>
      <c r="H10" t="s">
        <v>77</v>
      </c>
      <c r="K10" s="14"/>
      <c r="M10" s="7"/>
      <c r="N10" s="2"/>
      <c r="O10" s="2"/>
      <c r="P10" s="2"/>
      <c r="Q10" s="22"/>
      <c r="R10" s="22"/>
      <c r="S10" s="10"/>
    </row>
    <row r="11" spans="1:19" ht="15.75" x14ac:dyDescent="0.25">
      <c r="A11" s="11">
        <v>8</v>
      </c>
      <c r="B11" s="51" t="s">
        <v>2</v>
      </c>
      <c r="C11" s="51" t="s">
        <v>0</v>
      </c>
      <c r="D11" s="51"/>
      <c r="E11" s="4">
        <v>281</v>
      </c>
      <c r="F11" s="38">
        <v>280</v>
      </c>
      <c r="G11" s="15">
        <f t="shared" si="0"/>
        <v>561</v>
      </c>
      <c r="H11" t="s">
        <v>76</v>
      </c>
      <c r="K11" s="11"/>
      <c r="L11" s="36"/>
      <c r="M11" s="30"/>
      <c r="N11" s="2"/>
      <c r="O11" s="2"/>
      <c r="P11" s="2"/>
      <c r="Q11" s="8"/>
      <c r="R11" s="8"/>
      <c r="S11" s="15"/>
    </row>
    <row r="12" spans="1:19" ht="15.75" x14ac:dyDescent="0.25">
      <c r="A12" s="11">
        <v>9</v>
      </c>
      <c r="B12" s="51" t="s">
        <v>63</v>
      </c>
      <c r="C12" s="51" t="s">
        <v>48</v>
      </c>
      <c r="D12" s="51"/>
      <c r="E12" s="4">
        <v>281</v>
      </c>
      <c r="F12" s="38">
        <v>272</v>
      </c>
      <c r="G12" s="15">
        <f t="shared" si="0"/>
        <v>553</v>
      </c>
      <c r="K12" s="12"/>
      <c r="L12" s="36"/>
      <c r="M12" s="30"/>
      <c r="N12" s="2"/>
      <c r="O12" s="2"/>
      <c r="P12" s="2"/>
      <c r="Q12" s="8"/>
      <c r="R12" s="8"/>
      <c r="S12" s="15"/>
    </row>
    <row r="13" spans="1:19" ht="15.75" x14ac:dyDescent="0.25">
      <c r="A13" s="11">
        <v>10</v>
      </c>
      <c r="B13" s="51" t="s">
        <v>5</v>
      </c>
      <c r="C13" s="51" t="s">
        <v>4</v>
      </c>
      <c r="D13" s="51"/>
      <c r="E13" s="4">
        <v>275</v>
      </c>
      <c r="F13" s="26">
        <v>271</v>
      </c>
      <c r="G13" s="15">
        <f t="shared" si="0"/>
        <v>546</v>
      </c>
      <c r="K13" s="12"/>
      <c r="L13" s="6"/>
      <c r="M13" s="7"/>
      <c r="N13" s="1"/>
      <c r="O13" s="1"/>
      <c r="P13" s="1"/>
      <c r="Q13" s="8"/>
      <c r="R13" s="8"/>
      <c r="S13" s="15"/>
    </row>
    <row r="14" spans="1:19" ht="15.75" x14ac:dyDescent="0.25">
      <c r="A14" s="16">
        <v>11</v>
      </c>
      <c r="B14" s="51" t="s">
        <v>10</v>
      </c>
      <c r="C14" s="51" t="s">
        <v>11</v>
      </c>
      <c r="D14" s="51"/>
      <c r="E14" s="4">
        <v>272</v>
      </c>
      <c r="F14" s="8">
        <v>265</v>
      </c>
      <c r="G14" s="15">
        <f t="shared" si="0"/>
        <v>537</v>
      </c>
      <c r="H14" s="14"/>
      <c r="J14" s="7"/>
      <c r="K14" s="35"/>
      <c r="L14" s="6"/>
      <c r="M14" s="7"/>
      <c r="N14" s="2"/>
      <c r="O14" s="2"/>
      <c r="P14" s="2"/>
      <c r="Q14" s="8"/>
      <c r="R14" s="8"/>
      <c r="S14" s="15"/>
    </row>
    <row r="15" spans="1:19" ht="15.75" x14ac:dyDescent="0.25">
      <c r="A15" s="11">
        <v>12</v>
      </c>
      <c r="B15" s="51" t="s">
        <v>14</v>
      </c>
      <c r="C15" s="51" t="s">
        <v>56</v>
      </c>
      <c r="D15" s="51"/>
      <c r="E15" s="4">
        <v>271</v>
      </c>
      <c r="F15" s="38">
        <v>261</v>
      </c>
      <c r="G15" s="15">
        <f t="shared" si="0"/>
        <v>532</v>
      </c>
      <c r="H15" s="11"/>
      <c r="I15" s="6"/>
      <c r="J15" s="7"/>
      <c r="K15" s="35"/>
      <c r="L15" s="36"/>
      <c r="M15" s="30"/>
      <c r="N15" s="2"/>
      <c r="O15" s="2"/>
      <c r="P15" s="2"/>
      <c r="Q15" s="8"/>
      <c r="R15" s="8"/>
      <c r="S15" s="15"/>
    </row>
    <row r="16" spans="1:19" ht="15.75" x14ac:dyDescent="0.25">
      <c r="A16" s="11">
        <v>13</v>
      </c>
      <c r="B16" s="51" t="s">
        <v>58</v>
      </c>
      <c r="C16" s="51" t="s">
        <v>11</v>
      </c>
      <c r="D16" s="51"/>
      <c r="E16" s="4">
        <v>267</v>
      </c>
      <c r="F16" s="8">
        <v>264</v>
      </c>
      <c r="G16" s="15">
        <f t="shared" si="0"/>
        <v>531</v>
      </c>
      <c r="H16" s="12"/>
      <c r="I16" s="36"/>
      <c r="J16" s="30"/>
      <c r="K16" s="11"/>
      <c r="L16" s="6"/>
      <c r="M16" s="7"/>
      <c r="N16" s="2"/>
      <c r="O16" s="2"/>
      <c r="P16" s="2"/>
      <c r="Q16" s="8"/>
      <c r="R16" s="8"/>
      <c r="S16" s="15"/>
    </row>
    <row r="17" spans="1:19" ht="15.75" x14ac:dyDescent="0.25">
      <c r="A17" s="16">
        <v>14</v>
      </c>
      <c r="B17" s="51" t="s">
        <v>62</v>
      </c>
      <c r="C17" s="51" t="s">
        <v>56</v>
      </c>
      <c r="D17" s="51"/>
      <c r="E17" s="4">
        <v>280</v>
      </c>
      <c r="F17" s="8">
        <v>250</v>
      </c>
      <c r="G17" s="15">
        <f t="shared" si="0"/>
        <v>530</v>
      </c>
      <c r="H17" s="35"/>
      <c r="I17" s="36"/>
      <c r="J17" s="30"/>
      <c r="K17" s="14"/>
      <c r="Q17" s="22"/>
      <c r="R17" s="22"/>
      <c r="S17" s="10"/>
    </row>
    <row r="18" spans="1:19" ht="15.75" x14ac:dyDescent="0.25">
      <c r="A18" s="11">
        <v>15</v>
      </c>
      <c r="B18" s="51" t="s">
        <v>21</v>
      </c>
      <c r="C18" s="51" t="s">
        <v>50</v>
      </c>
      <c r="D18" s="51"/>
      <c r="E18" s="4">
        <v>268</v>
      </c>
      <c r="F18" s="8">
        <v>252</v>
      </c>
      <c r="G18" s="15">
        <f t="shared" si="0"/>
        <v>520</v>
      </c>
      <c r="H18" s="52"/>
      <c r="I18" s="52"/>
      <c r="J18" s="52"/>
      <c r="K18" s="11"/>
      <c r="L18" s="7"/>
      <c r="M18" s="7"/>
      <c r="N18" s="1"/>
      <c r="O18" s="1"/>
      <c r="P18" s="1"/>
      <c r="Q18" s="8"/>
      <c r="R18" s="8"/>
      <c r="S18" s="15"/>
    </row>
    <row r="19" spans="1:19" ht="15.75" x14ac:dyDescent="0.25">
      <c r="A19" s="11">
        <v>16</v>
      </c>
      <c r="B19" s="51" t="s">
        <v>61</v>
      </c>
      <c r="C19" s="51" t="s">
        <v>50</v>
      </c>
      <c r="D19" s="51"/>
      <c r="E19" s="4">
        <v>266</v>
      </c>
      <c r="F19" s="8">
        <v>252</v>
      </c>
      <c r="G19" s="15">
        <f t="shared" si="0"/>
        <v>518</v>
      </c>
      <c r="K19" s="11"/>
      <c r="L19" s="7"/>
      <c r="M19" s="7"/>
      <c r="N19" s="2"/>
      <c r="O19" s="2"/>
      <c r="P19" s="2"/>
      <c r="Q19" s="8"/>
      <c r="R19" s="8"/>
      <c r="S19" s="15"/>
    </row>
    <row r="20" spans="1:19" ht="15.75" x14ac:dyDescent="0.25">
      <c r="A20" s="11">
        <v>17</v>
      </c>
      <c r="B20" s="51" t="s">
        <v>15</v>
      </c>
      <c r="C20" s="51" t="s">
        <v>11</v>
      </c>
      <c r="D20" s="51"/>
      <c r="E20" s="4"/>
      <c r="F20" s="8"/>
      <c r="G20" s="15" t="s">
        <v>70</v>
      </c>
    </row>
    <row r="23" spans="1:19" ht="15.75" x14ac:dyDescent="0.25">
      <c r="A23" s="25" t="s">
        <v>75</v>
      </c>
      <c r="B23" s="6"/>
      <c r="C23" s="7"/>
      <c r="D23" s="2"/>
      <c r="E23" s="8"/>
      <c r="F23" s="8"/>
      <c r="G23" s="15"/>
    </row>
    <row r="24" spans="1:19" ht="15.75" x14ac:dyDescent="0.25">
      <c r="A24" s="12"/>
      <c r="B24" s="34" t="s">
        <v>35</v>
      </c>
      <c r="C24" s="7"/>
      <c r="D24" s="2"/>
      <c r="E24" s="8"/>
      <c r="F24" s="8"/>
      <c r="G24" s="15"/>
    </row>
    <row r="25" spans="1:19" ht="15.75" x14ac:dyDescent="0.25">
      <c r="A25" s="11">
        <v>1</v>
      </c>
      <c r="B25" s="7" t="s">
        <v>12</v>
      </c>
      <c r="C25" s="7"/>
      <c r="D25" s="2"/>
      <c r="E25" s="8"/>
      <c r="F25" s="8"/>
      <c r="G25" s="15"/>
    </row>
    <row r="26" spans="1:19" ht="15.75" x14ac:dyDescent="0.25">
      <c r="A26" s="11">
        <v>2</v>
      </c>
      <c r="B26" s="7" t="s">
        <v>1</v>
      </c>
      <c r="C26" s="7"/>
      <c r="D26" s="2"/>
      <c r="E26" s="8"/>
      <c r="F26" s="8"/>
      <c r="G26" s="15"/>
    </row>
    <row r="27" spans="1:19" ht="15.75" x14ac:dyDescent="0.25">
      <c r="A27" s="33">
        <v>3</v>
      </c>
      <c r="B27" s="30" t="s">
        <v>6</v>
      </c>
      <c r="C27" s="30"/>
      <c r="E27" s="7"/>
      <c r="F27" s="7"/>
      <c r="G27" s="10"/>
    </row>
    <row r="28" spans="1:19" ht="15.75" x14ac:dyDescent="0.25">
      <c r="A28" s="33">
        <v>4</v>
      </c>
      <c r="B28" s="30" t="s">
        <v>8</v>
      </c>
      <c r="C28" s="30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</row>
    <row r="29" spans="1:19" ht="15.75" x14ac:dyDescent="0.25">
      <c r="A29" s="13"/>
      <c r="B29" s="25" t="s">
        <v>31</v>
      </c>
      <c r="C29" s="26">
        <v>1</v>
      </c>
      <c r="D29" s="26">
        <v>2</v>
      </c>
      <c r="E29" s="26">
        <v>3</v>
      </c>
      <c r="F29" s="26">
        <v>4</v>
      </c>
      <c r="G29" s="26">
        <v>5</v>
      </c>
      <c r="H29" s="26">
        <v>6</v>
      </c>
      <c r="I29" s="26">
        <v>7</v>
      </c>
      <c r="J29" s="26">
        <v>8</v>
      </c>
      <c r="K29" s="26">
        <v>9</v>
      </c>
      <c r="L29" s="26">
        <v>10</v>
      </c>
      <c r="M29" s="26">
        <v>11</v>
      </c>
      <c r="N29" s="26">
        <v>12</v>
      </c>
      <c r="O29" s="26">
        <v>13</v>
      </c>
      <c r="P29" s="26">
        <v>14</v>
      </c>
      <c r="Q29" s="26"/>
      <c r="R29" s="26"/>
    </row>
    <row r="30" spans="1:19" ht="15.75" x14ac:dyDescent="0.25">
      <c r="A30" s="13"/>
      <c r="B30" s="28" t="s">
        <v>12</v>
      </c>
      <c r="C30" s="46">
        <v>10.5</v>
      </c>
      <c r="D30" s="46">
        <v>10.1</v>
      </c>
      <c r="E30" s="48">
        <v>7.2</v>
      </c>
      <c r="F30" s="48">
        <v>10.1</v>
      </c>
      <c r="G30" s="46">
        <v>10.5</v>
      </c>
      <c r="H30" s="46">
        <v>9.8000000000000007</v>
      </c>
      <c r="I30" s="46">
        <v>10.1</v>
      </c>
      <c r="J30" s="46">
        <v>10.1</v>
      </c>
      <c r="K30" s="48"/>
      <c r="L30" s="48"/>
      <c r="M30" s="48"/>
      <c r="N30" s="48"/>
      <c r="O30" s="48"/>
      <c r="P30" s="48"/>
      <c r="Q30" s="27">
        <v>6</v>
      </c>
      <c r="R30" s="14" t="s">
        <v>27</v>
      </c>
    </row>
    <row r="31" spans="1:19" ht="15.75" x14ac:dyDescent="0.25">
      <c r="A31" s="13"/>
      <c r="B31" s="28" t="s">
        <v>8</v>
      </c>
      <c r="C31" s="48">
        <v>10.199999999999999</v>
      </c>
      <c r="D31" s="48">
        <v>9.6999999999999993</v>
      </c>
      <c r="E31" s="46">
        <v>10.199999999999999</v>
      </c>
      <c r="F31" s="46">
        <v>10.7</v>
      </c>
      <c r="G31" s="48">
        <v>8.8000000000000007</v>
      </c>
      <c r="H31" s="48">
        <v>8.8000000000000007</v>
      </c>
      <c r="I31" s="48">
        <v>9.4</v>
      </c>
      <c r="J31" s="48">
        <v>9.9</v>
      </c>
      <c r="K31" s="48"/>
      <c r="L31" s="48"/>
      <c r="M31" s="48"/>
      <c r="N31" s="48"/>
      <c r="O31" s="48"/>
      <c r="P31" s="48"/>
      <c r="Q31" s="27">
        <v>2</v>
      </c>
    </row>
    <row r="32" spans="1:19" ht="15.75" x14ac:dyDescent="0.25">
      <c r="A32" s="13"/>
      <c r="B32" s="25" t="s">
        <v>32</v>
      </c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27"/>
    </row>
    <row r="33" spans="1:18" ht="15.75" x14ac:dyDescent="0.25">
      <c r="A33" s="13"/>
      <c r="B33" s="28" t="s">
        <v>6</v>
      </c>
      <c r="C33" s="46">
        <v>10.7</v>
      </c>
      <c r="D33" s="46">
        <v>10.6</v>
      </c>
      <c r="E33" s="48">
        <v>9.4</v>
      </c>
      <c r="F33" s="46">
        <v>10.199999999999999</v>
      </c>
      <c r="G33" s="48">
        <v>10.3</v>
      </c>
      <c r="H33" s="48">
        <v>9.4</v>
      </c>
      <c r="I33" s="46">
        <v>9.1999999999999993</v>
      </c>
      <c r="J33" s="48">
        <v>10.5</v>
      </c>
      <c r="K33" s="46">
        <v>10.4</v>
      </c>
      <c r="L33" s="48">
        <v>10.6</v>
      </c>
      <c r="M33" s="48">
        <v>9.4</v>
      </c>
      <c r="N33" s="48">
        <v>10.1</v>
      </c>
      <c r="O33" s="48">
        <v>10</v>
      </c>
      <c r="P33" s="48">
        <v>10.1</v>
      </c>
      <c r="Q33" s="27">
        <v>5</v>
      </c>
      <c r="R33" s="25"/>
    </row>
    <row r="34" spans="1:18" ht="15.75" x14ac:dyDescent="0.25">
      <c r="A34" s="13"/>
      <c r="B34" s="28" t="s">
        <v>1</v>
      </c>
      <c r="C34" s="48">
        <v>8.5</v>
      </c>
      <c r="D34" s="48">
        <v>8.9</v>
      </c>
      <c r="E34" s="46">
        <v>10.1</v>
      </c>
      <c r="F34" s="48">
        <v>9.5</v>
      </c>
      <c r="G34" s="48">
        <v>10.3</v>
      </c>
      <c r="H34" s="46">
        <v>10.6</v>
      </c>
      <c r="I34" s="48">
        <v>6.1</v>
      </c>
      <c r="J34" s="48">
        <v>10.5</v>
      </c>
      <c r="K34" s="48">
        <v>9.9</v>
      </c>
      <c r="L34" s="46">
        <v>10.7</v>
      </c>
      <c r="M34" s="46">
        <v>9.9</v>
      </c>
      <c r="N34" s="46">
        <v>10.7</v>
      </c>
      <c r="O34" s="46">
        <v>10.199999999999999</v>
      </c>
      <c r="P34" s="46">
        <v>10.7</v>
      </c>
      <c r="Q34" s="27">
        <v>7</v>
      </c>
      <c r="R34" s="14" t="s">
        <v>27</v>
      </c>
    </row>
    <row r="35" spans="1:18" ht="15.75" x14ac:dyDescent="0.25">
      <c r="A35" s="13"/>
      <c r="B35" s="25" t="s">
        <v>33</v>
      </c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27"/>
    </row>
    <row r="36" spans="1:18" ht="15.75" x14ac:dyDescent="0.25">
      <c r="A36" s="13"/>
      <c r="B36" s="28" t="s">
        <v>6</v>
      </c>
      <c r="C36" s="46">
        <v>10.5</v>
      </c>
      <c r="D36" s="46">
        <v>10.4</v>
      </c>
      <c r="E36" s="46">
        <v>9.6999999999999993</v>
      </c>
      <c r="F36" s="48">
        <v>9.1999999999999993</v>
      </c>
      <c r="G36" s="48">
        <v>9.9</v>
      </c>
      <c r="H36" s="46">
        <v>9.9</v>
      </c>
      <c r="I36" s="46">
        <v>9.4</v>
      </c>
      <c r="J36" s="48">
        <v>9.4</v>
      </c>
      <c r="K36" s="48">
        <v>8.6</v>
      </c>
      <c r="L36" s="46">
        <v>10.1</v>
      </c>
      <c r="M36" s="48"/>
      <c r="N36" s="48"/>
      <c r="O36" s="48"/>
      <c r="P36" s="48"/>
      <c r="Q36" s="27">
        <v>6</v>
      </c>
      <c r="R36" s="14" t="s">
        <v>27</v>
      </c>
    </row>
    <row r="37" spans="1:18" ht="15.75" x14ac:dyDescent="0.25">
      <c r="A37" s="13"/>
      <c r="B37" s="28" t="s">
        <v>8</v>
      </c>
      <c r="C37" s="48">
        <v>9.5</v>
      </c>
      <c r="D37" s="48">
        <v>8.3000000000000007</v>
      </c>
      <c r="E37" s="48">
        <v>8.3000000000000007</v>
      </c>
      <c r="F37" s="46">
        <v>10.1</v>
      </c>
      <c r="G37" s="46">
        <v>10.7</v>
      </c>
      <c r="H37" s="48">
        <v>9.6</v>
      </c>
      <c r="I37" s="48">
        <v>9.1999999999999993</v>
      </c>
      <c r="J37" s="46">
        <v>10.199999999999999</v>
      </c>
      <c r="K37" s="46">
        <v>10.5</v>
      </c>
      <c r="L37" s="48">
        <v>9.3000000000000007</v>
      </c>
      <c r="M37" s="48"/>
      <c r="N37" s="48"/>
      <c r="O37" s="48"/>
      <c r="P37" s="48"/>
      <c r="Q37" s="27">
        <v>4</v>
      </c>
    </row>
    <row r="38" spans="1:18" ht="15.75" x14ac:dyDescent="0.25">
      <c r="A38" s="13"/>
      <c r="B38" s="25" t="s">
        <v>34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27"/>
    </row>
    <row r="39" spans="1:18" ht="15.75" x14ac:dyDescent="0.25">
      <c r="A39" s="13"/>
      <c r="B39" s="29" t="s">
        <v>12</v>
      </c>
      <c r="C39" s="50">
        <v>9.3000000000000007</v>
      </c>
      <c r="D39" s="47">
        <v>10.7</v>
      </c>
      <c r="E39" s="47">
        <v>10.5</v>
      </c>
      <c r="F39" s="50">
        <v>10.3</v>
      </c>
      <c r="G39" s="50">
        <v>7.8</v>
      </c>
      <c r="H39" s="47">
        <v>10.4</v>
      </c>
      <c r="I39" s="47">
        <v>10.4</v>
      </c>
      <c r="J39" s="47">
        <v>10.6</v>
      </c>
      <c r="K39" s="47">
        <v>10.6</v>
      </c>
      <c r="L39" s="50"/>
      <c r="M39" s="50"/>
      <c r="N39" s="50"/>
      <c r="O39" s="48"/>
      <c r="P39" s="48"/>
      <c r="Q39" s="27">
        <v>6</v>
      </c>
      <c r="R39" s="14" t="s">
        <v>27</v>
      </c>
    </row>
    <row r="40" spans="1:18" ht="15.75" x14ac:dyDescent="0.25">
      <c r="A40" s="13"/>
      <c r="B40" s="28" t="s">
        <v>1</v>
      </c>
      <c r="C40" s="46">
        <v>10.3</v>
      </c>
      <c r="D40" s="48">
        <v>10.6</v>
      </c>
      <c r="E40" s="48">
        <v>10</v>
      </c>
      <c r="F40" s="46">
        <v>10.4</v>
      </c>
      <c r="G40" s="46">
        <v>9.3000000000000007</v>
      </c>
      <c r="H40" s="48">
        <v>9.4</v>
      </c>
      <c r="I40" s="48">
        <v>9.9</v>
      </c>
      <c r="J40" s="48">
        <v>10.5</v>
      </c>
      <c r="K40" s="48">
        <v>10.1</v>
      </c>
      <c r="L40" s="48"/>
      <c r="M40" s="48"/>
      <c r="N40" s="48"/>
      <c r="O40" s="48"/>
      <c r="P40" s="48"/>
      <c r="Q40" s="27">
        <v>3</v>
      </c>
    </row>
  </sheetData>
  <pageMargins left="0.7" right="0.7" top="0.75" bottom="0.75" header="0.3" footer="0.3"/>
  <pageSetup paperSize="9" scale="7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F6E40-1269-4FDC-9067-5B44D00E379B}">
  <dimension ref="A1"/>
  <sheetViews>
    <sheetView topLeftCell="A359" workbookViewId="0">
      <selection activeCell="A381" sqref="A381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Resultat 10m normal JM JW W</vt:lpstr>
      <vt:lpstr>Resultat 50m M</vt:lpstr>
      <vt:lpstr>Resultat 50m JM JW W</vt:lpstr>
      <vt:lpstr>Resultat 10m normal M</vt:lpstr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Krister</dc:creator>
  <cp:lastModifiedBy>Krister Holmberg</cp:lastModifiedBy>
  <cp:lastPrinted>2019-06-09T11:49:37Z</cp:lastPrinted>
  <dcterms:created xsi:type="dcterms:W3CDTF">2016-06-08T19:54:13Z</dcterms:created>
  <dcterms:modified xsi:type="dcterms:W3CDTF">2019-06-09T17:54:28Z</dcterms:modified>
</cp:coreProperties>
</file>